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FAD83DB8-7105-4D8E-9DD6-60618CBFE4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Spiegazion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/>
</calcChain>
</file>

<file path=xl/sharedStrings.xml><?xml version="1.0" encoding="utf-8"?>
<sst xmlns="http://schemas.openxmlformats.org/spreadsheetml/2006/main" count="794" uniqueCount="551">
  <si>
    <t>TECNICO:</t>
  </si>
  <si>
    <t>COGNOME</t>
  </si>
  <si>
    <t>NOME</t>
  </si>
  <si>
    <t>CODICE FISCALE</t>
  </si>
  <si>
    <t>TESSERA AICS</t>
  </si>
  <si>
    <t>N°</t>
  </si>
  <si>
    <t xml:space="preserve">CELLULARE: </t>
  </si>
  <si>
    <t>CAMPO BLOCCATO</t>
  </si>
  <si>
    <t>CAMPO EDITABILE</t>
  </si>
  <si>
    <t>ADULT MASTER</t>
  </si>
  <si>
    <t>AICS GIOVANI G.0</t>
  </si>
  <si>
    <t>AICS GIOVANI G.0 INLINE</t>
  </si>
  <si>
    <t>AICS GIOVANI G.1</t>
  </si>
  <si>
    <t>AICS GIOVANI G.1 INLINE</t>
  </si>
  <si>
    <t>AICS GIOVANI G.2</t>
  </si>
  <si>
    <t>AICS GIOVANI G.2 INLINE</t>
  </si>
  <si>
    <t>AICS GIOVANI G.3</t>
  </si>
  <si>
    <t>AICS GIOVANI G.3 INLINE</t>
  </si>
  <si>
    <t>AICS GIOVANI G.4</t>
  </si>
  <si>
    <t>AICS GIOVANI G.4 INLINE</t>
  </si>
  <si>
    <t>AICS GIOVANI G.5</t>
  </si>
  <si>
    <t>AICS GIOVANI G.5 INLINE</t>
  </si>
  <si>
    <t>AICS GIOVANI G.6</t>
  </si>
  <si>
    <t>AICS GIOVANI G.6 INLINE</t>
  </si>
  <si>
    <t>AICS GIOVANI G.7</t>
  </si>
  <si>
    <t>ALLIEVI</t>
  </si>
  <si>
    <t>ALLIEVI A</t>
  </si>
  <si>
    <t>ALLIEVI B</t>
  </si>
  <si>
    <t>ALLIEVI REG.</t>
  </si>
  <si>
    <t>ALLIEVI REG. A</t>
  </si>
  <si>
    <t>ALLIEVI REG. B</t>
  </si>
  <si>
    <t>ALLIEVI-F</t>
  </si>
  <si>
    <t>ALLIEVI-M</t>
  </si>
  <si>
    <t>AZZURRINI G.0</t>
  </si>
  <si>
    <t>AZZURRINI G.0 INLINE</t>
  </si>
  <si>
    <t>AZZURRINI G.1</t>
  </si>
  <si>
    <t>AZZURRINI G.1 INLINE</t>
  </si>
  <si>
    <t>AZZURRINI G.2</t>
  </si>
  <si>
    <t>AZZURRINI G.2 2010</t>
  </si>
  <si>
    <t>AZZURRINI G.2 INLINE</t>
  </si>
  <si>
    <t>AZZURRINI G.3</t>
  </si>
  <si>
    <t>AZZURRINI G.3 2008</t>
  </si>
  <si>
    <t>AZZURRINI G.3 INLINE</t>
  </si>
  <si>
    <t>AZZURRINI G.4</t>
  </si>
  <si>
    <t>AZZURRINI G.4 2006</t>
  </si>
  <si>
    <t>AZZURRINI G.4 INLINE</t>
  </si>
  <si>
    <t>AZZURRINI G.5</t>
  </si>
  <si>
    <t>AZZURRINI G.5 INLINE</t>
  </si>
  <si>
    <t>AZZURRINI G.6</t>
  </si>
  <si>
    <t>AZZURRINI G.6 INLINE</t>
  </si>
  <si>
    <t>AZZURRINI G.7</t>
  </si>
  <si>
    <t>CADETTI</t>
  </si>
  <si>
    <t>CADETTI 2006</t>
  </si>
  <si>
    <t>CADETTI INLINE</t>
  </si>
  <si>
    <t>CADETTI PROMO</t>
  </si>
  <si>
    <t>DIV. NAZ. A 2006</t>
  </si>
  <si>
    <t>DIV. NAZ. C 2003</t>
  </si>
  <si>
    <t>DIV.NAZ.A</t>
  </si>
  <si>
    <t>DIV.NAZ.A-F</t>
  </si>
  <si>
    <t>DIV.NAZ.A-M</t>
  </si>
  <si>
    <t>DIV.NAZ.B</t>
  </si>
  <si>
    <t>DIV.NAZ.B-F</t>
  </si>
  <si>
    <t>DIV.NAZ.B-M</t>
  </si>
  <si>
    <t>DIV.NAZ.C</t>
  </si>
  <si>
    <t>DIV.NAZ.C-F</t>
  </si>
  <si>
    <t>DIV.NAZ.C-M</t>
  </si>
  <si>
    <t>DIV.NAZ.D</t>
  </si>
  <si>
    <t>DIV.NAZ.D-F</t>
  </si>
  <si>
    <t>DIV.NAZ.D-M</t>
  </si>
  <si>
    <t>ESORDIENTI A</t>
  </si>
  <si>
    <t>ESORDIENTI B</t>
  </si>
  <si>
    <t>ESORDIENTI B INLINE</t>
  </si>
  <si>
    <t>ESORDIENTI REG.</t>
  </si>
  <si>
    <t>ESORDIENTI REG. A</t>
  </si>
  <si>
    <t>ESORDIENTI REG. B</t>
  </si>
  <si>
    <t>ESORDIENTI-F</t>
  </si>
  <si>
    <t>ESORDIENTI-M</t>
  </si>
  <si>
    <t>ESPOIR</t>
  </si>
  <si>
    <t>ESPOIR 2008 INLINE</t>
  </si>
  <si>
    <t>GIOVANILE MASTER</t>
  </si>
  <si>
    <t>GIOVANILE MASTER GR. 1</t>
  </si>
  <si>
    <t>GIOVANILE MASTER GR. 2</t>
  </si>
  <si>
    <t>GIOVANILE MASTER INLINE</t>
  </si>
  <si>
    <t>GIOVANILE PROF.</t>
  </si>
  <si>
    <t>GIOVANILE PROF. GR. 1</t>
  </si>
  <si>
    <t>GIOVANILE PROF. GR. 2</t>
  </si>
  <si>
    <t>GIOVANILE PROF. INLINE</t>
  </si>
  <si>
    <t>GIOVANISSIMI</t>
  </si>
  <si>
    <t>GIOVANISSIMI A</t>
  </si>
  <si>
    <t>GIOVANISSIMI A INLINE</t>
  </si>
  <si>
    <t>GIOVANISSIMI B</t>
  </si>
  <si>
    <t>GIOVANISSIMI B INLINE</t>
  </si>
  <si>
    <t>GRANDI GRUPPI</t>
  </si>
  <si>
    <t>GRUPPI JEUNESSE</t>
  </si>
  <si>
    <t>JEUNESSE</t>
  </si>
  <si>
    <t>JUNIOR AICS G.2 2010</t>
  </si>
  <si>
    <t>JUNIOR AICS G.2 INLINE</t>
  </si>
  <si>
    <t>JUNIOR AICS G.3</t>
  </si>
  <si>
    <t>JUNIOR AICS G.3 2008</t>
  </si>
  <si>
    <t>JUNIOR AICS G.3 INLINE</t>
  </si>
  <si>
    <t>JUNIOR AICS G.4</t>
  </si>
  <si>
    <t>JUNIOR AICS G.4 2006</t>
  </si>
  <si>
    <t>JUNIOR AICS G.5</t>
  </si>
  <si>
    <t>JUNIOR AICS G.6</t>
  </si>
  <si>
    <t>JUNIOR AICS G.7</t>
  </si>
  <si>
    <t>JUNIORES</t>
  </si>
  <si>
    <t>JUNIORES 2003</t>
  </si>
  <si>
    <t>JUNIORES INLINE</t>
  </si>
  <si>
    <t>JUNIORES PROMO</t>
  </si>
  <si>
    <t>MASTER SOLO DANCE</t>
  </si>
  <si>
    <t>MINIS</t>
  </si>
  <si>
    <t>MINIS 2010</t>
  </si>
  <si>
    <t>MINIS 2010 INLINE</t>
  </si>
  <si>
    <t>PICCOLI GRUPPI</t>
  </si>
  <si>
    <t>PICCOLI GRUPPI DN</t>
  </si>
  <si>
    <t>PRE-ESORDIENTI</t>
  </si>
  <si>
    <t>PRE-GIOV. 2014</t>
  </si>
  <si>
    <t>PRE-GIOV. INLINE</t>
  </si>
  <si>
    <t>PRE-GIOVANISSIMI</t>
  </si>
  <si>
    <t>PRINC. MASTER</t>
  </si>
  <si>
    <t>PRINC. MASTER 2010</t>
  </si>
  <si>
    <t>PRINC. MASTER INLINE</t>
  </si>
  <si>
    <t>PRINC. PROF.</t>
  </si>
  <si>
    <t>PRINC. PROF. 2010</t>
  </si>
  <si>
    <t>PROM. ESPOIR 2008</t>
  </si>
  <si>
    <t>PROM. MINIS 2010</t>
  </si>
  <si>
    <t xml:space="preserve">PULCINI MASTER </t>
  </si>
  <si>
    <t>PULCINI MASTER 2012</t>
  </si>
  <si>
    <t>PULCINI MASTER INLINE</t>
  </si>
  <si>
    <t>PULCINI PROF.</t>
  </si>
  <si>
    <t>QUARTETTI</t>
  </si>
  <si>
    <t>QUARTETTI DN</t>
  </si>
  <si>
    <t>QUARTETTI JEUNESSE</t>
  </si>
  <si>
    <t>RAGAZZI MASTER</t>
  </si>
  <si>
    <t>RAGAZZI MASTER 2008</t>
  </si>
  <si>
    <t>RAGAZZI PROF.</t>
  </si>
  <si>
    <t>RAGAZZI PROF. 2008</t>
  </si>
  <si>
    <t>RAGAZZI PROF. INLINE</t>
  </si>
  <si>
    <t>SENIORES</t>
  </si>
  <si>
    <t>SENIORES INLINE</t>
  </si>
  <si>
    <t>SINCRONIZZATO JUN</t>
  </si>
  <si>
    <t>SINCRONIZZATO SEN.</t>
  </si>
  <si>
    <t>SPECIAL G.0</t>
  </si>
  <si>
    <t>SPECIAL G.1</t>
  </si>
  <si>
    <t>SPECIAL G.2</t>
  </si>
  <si>
    <t>SPECIAL G.3</t>
  </si>
  <si>
    <t>SPECIAL G.4</t>
  </si>
  <si>
    <t>SPECIAL G.5</t>
  </si>
  <si>
    <t>SPECIAL G.6</t>
  </si>
  <si>
    <t>F= singolo femminile</t>
  </si>
  <si>
    <t>M=singolo maschile</t>
  </si>
  <si>
    <t>N= solo dance nazionale</t>
  </si>
  <si>
    <t>I= solo dance internazionale</t>
  </si>
  <si>
    <t>L=inline</t>
  </si>
  <si>
    <t>JEUNESSE PROMO</t>
  </si>
  <si>
    <t>JUNIOR AICS G.0</t>
  </si>
  <si>
    <t>JUNIOR AICS G.1</t>
  </si>
  <si>
    <t>JUNIOR AICS G.1 2012</t>
  </si>
  <si>
    <t>JUNIOR AICS G.1 INLINE</t>
  </si>
  <si>
    <t>JUNIOR AICS G.2</t>
  </si>
  <si>
    <t>RIFERIMENTI  AUTOMATICI</t>
  </si>
  <si>
    <t>ASD ROLLERBLOT VERCELLI</t>
  </si>
  <si>
    <t>ALESSANDRIA</t>
  </si>
  <si>
    <t>POLISPORTIVA COMUNALE CASTELLETTESE ASD</t>
  </si>
  <si>
    <t>LUCKY STAR PATTINAGGIO ASD</t>
  </si>
  <si>
    <t xml:space="preserve">ANCONA SKATING </t>
  </si>
  <si>
    <t>ANCONA</t>
  </si>
  <si>
    <t>ASD PATT. ART. DEL CONERO</t>
  </si>
  <si>
    <t>ASD DIAVOLI VERDE ROSA</t>
  </si>
  <si>
    <t xml:space="preserve">ASCOLI PICENO </t>
  </si>
  <si>
    <t>ASD DIAVOLI ROSSO BLU</t>
  </si>
  <si>
    <t xml:space="preserve">ASD MEDITERRANEA SKATING </t>
  </si>
  <si>
    <t>BARI</t>
  </si>
  <si>
    <t>ASD SKATING TRANI</t>
  </si>
  <si>
    <t>ASD PATTINAGGIO ARTISTICO TARANTO</t>
  </si>
  <si>
    <t>SKATING CLUB SEDICO</t>
  </si>
  <si>
    <t>BELLUNO</t>
  </si>
  <si>
    <t>ASD PATTINAGGIO CORONA FERREA</t>
  </si>
  <si>
    <t>BERGAMO</t>
  </si>
  <si>
    <t>G.S. LIFE ASD</t>
  </si>
  <si>
    <t>CAGLIARI</t>
  </si>
  <si>
    <t>POLISPORTIVA SAN LUCA  A.S.D</t>
  </si>
  <si>
    <t xml:space="preserve">ASD FLY PATTINAGGIO ARTISTICO </t>
  </si>
  <si>
    <t>MONZA</t>
  </si>
  <si>
    <t>ASD ROLLER MACHERIO</t>
  </si>
  <si>
    <t xml:space="preserve">MONZA </t>
  </si>
  <si>
    <t>ASD I BRADIPI A ROTELLE</t>
  </si>
  <si>
    <t>BOLOGNA</t>
  </si>
  <si>
    <t>POLISPORTIVA CRESPELLANO ASD</t>
  </si>
  <si>
    <t>POLISPORTIVA MONTERENZIO VALLE IDICE DILETTASTICA</t>
  </si>
  <si>
    <t>ASD IMOLA ROLLER</t>
  </si>
  <si>
    <t>POLISPORTIVA SAVIGNESE A.D.</t>
  </si>
  <si>
    <t>POLISPORTIVA G.MASI</t>
  </si>
  <si>
    <t>MAGIC ROLLER ASD</t>
  </si>
  <si>
    <t>POLISPORTIVA VALSAMOGGIA ASD</t>
  </si>
  <si>
    <t>ASD SKATING CLUB LODI</t>
  </si>
  <si>
    <t>PIACENZA</t>
  </si>
  <si>
    <t>PATTINAGGIO ARTISTICO GARDALAGO</t>
  </si>
  <si>
    <t>BRESCIA</t>
  </si>
  <si>
    <t>ASD ROLLER CLUB BETTINI</t>
  </si>
  <si>
    <t xml:space="preserve">ASD PATTINAGGIO TRAVAGLIATO </t>
  </si>
  <si>
    <t>ASD PATTINAGGIO ARTISTICO P. CONCESIO</t>
  </si>
  <si>
    <t>ASD FLOW SKATING</t>
  </si>
  <si>
    <t>ASD IL PATTINO</t>
  </si>
  <si>
    <t>CATANIA</t>
  </si>
  <si>
    <t>ASD NEW ASTRA STADIUM GYM</t>
  </si>
  <si>
    <t>A.S.D CULTURALE POLISPORTIVA WINNER BATTIATI</t>
  </si>
  <si>
    <t>A.S.D  S.P.R.E.E</t>
  </si>
  <si>
    <t>ASD PATTINAGGIO ARTISTICO BONDENO</t>
  </si>
  <si>
    <t>FERRARA</t>
  </si>
  <si>
    <t>ASD PATTINATORI ESTENSI</t>
  </si>
  <si>
    <t>ASD PATTINAGGIO IL QUADRIFOGLIO</t>
  </si>
  <si>
    <t>ARTISTIC ROLLER CAMPI BISENZIO</t>
  </si>
  <si>
    <t>FIRENZE</t>
  </si>
  <si>
    <t>ASD THE BLACK PANTHERS</t>
  </si>
  <si>
    <t>ASD PATTINANDO SAN CASCIANO</t>
  </si>
  <si>
    <t>ASD GS PATTINAGGIO MONTEBONELLO</t>
  </si>
  <si>
    <t>ASD HOCKEY PATTINAGGIO VOLTRI MELE</t>
  </si>
  <si>
    <t>GENOVA</t>
  </si>
  <si>
    <t>SKATE GENOVA ASD</t>
  </si>
  <si>
    <t>ROLLER CLUB ARENZANO ASD</t>
  </si>
  <si>
    <t>LA FENICE GORIZIANA PATTINAGGIO ARTISTICO</t>
  </si>
  <si>
    <t xml:space="preserve">GORIZIA </t>
  </si>
  <si>
    <t>ROLLER TIME ROMANS D'ISONZO</t>
  </si>
  <si>
    <t>PATTINO CLUB LA SPEZIA ASD</t>
  </si>
  <si>
    <t>LA SPEZIA</t>
  </si>
  <si>
    <t>ASD HOCKEY SARZANA</t>
  </si>
  <si>
    <t xml:space="preserve">ASD  LA SPEZIA ROLLER </t>
  </si>
  <si>
    <t>LUNI MARE PATTINAGGIO ASD</t>
  </si>
  <si>
    <t>AMEGLIA PATTINAGGIO ASD</t>
  </si>
  <si>
    <t>A.S.D SKATING LUNA</t>
  </si>
  <si>
    <t>SARZANA SKATING ACADEMY ASD</t>
  </si>
  <si>
    <t>ASD SAN DOMENICO SAVIO</t>
  </si>
  <si>
    <t>LECCE</t>
  </si>
  <si>
    <t>ASD ROTELLISTICA LILLY</t>
  </si>
  <si>
    <t>PATTINAGGIO ARTISTICO ASD LA CIGNA GYMNASIUM</t>
  </si>
  <si>
    <t>LIVORNO</t>
  </si>
  <si>
    <t>ASD STAR SKATING FORTE DEI MARMI</t>
  </si>
  <si>
    <t>LUCCA</t>
  </si>
  <si>
    <t>ASD ANGEL'S SKATE</t>
  </si>
  <si>
    <t>APD PATTINAGGIO PUMAS VIAREGGIO</t>
  </si>
  <si>
    <t>ASD HOCKEYSTICA VIAREGGIO</t>
  </si>
  <si>
    <t>SKATING CLUB MASSA ASD</t>
  </si>
  <si>
    <t>MASSA CARRARA</t>
  </si>
  <si>
    <t>A.S.D ROTELLISTICA APUANA CARRARA</t>
  </si>
  <si>
    <t>ARTISTIC SKATING LA TORRE ASD</t>
  </si>
  <si>
    <t>MODENA</t>
  </si>
  <si>
    <t>POLIVALENTE CASTELNUOVO RANGONE</t>
  </si>
  <si>
    <t>ASD UD INVICTA SKATE</t>
  </si>
  <si>
    <t>ASD POLISPORTIVA PATTINI D'ARGENTO</t>
  </si>
  <si>
    <t>NAPOLI</t>
  </si>
  <si>
    <t>ASD PATTINATORI ORSA MAGGIORE</t>
  </si>
  <si>
    <t>ASD SKATING CLUB EDENLANDIA</t>
  </si>
  <si>
    <t>ASD ACCADEMIA</t>
  </si>
  <si>
    <t>NOVARA</t>
  </si>
  <si>
    <t>ASD GIOCA PATTINAGGIO ARTISTICO</t>
  </si>
  <si>
    <t>SKATING TEAM CORREZZOLA ASD</t>
  </si>
  <si>
    <t>PADOVA</t>
  </si>
  <si>
    <t>ASD SCUOLA PATTINAGGIO CORREZZOLA</t>
  </si>
  <si>
    <t>ASS PATTINAGGIO CONSELVE ASD</t>
  </si>
  <si>
    <t>Pattinaggio Art  Roll Stars Loreggia ASD</t>
  </si>
  <si>
    <t xml:space="preserve">ASD PATT. ART. ALTICHIERO </t>
  </si>
  <si>
    <t>ROYAL SKATING</t>
  </si>
  <si>
    <t>ASD I CICLOPI</t>
  </si>
  <si>
    <t>PALERMO</t>
  </si>
  <si>
    <t>A.S.D SPORTING CENTRE MEDITERRANEO</t>
  </si>
  <si>
    <t xml:space="preserve">ASD BUTTERFLY ROLLER SCHOOL </t>
  </si>
  <si>
    <t>PARMA</t>
  </si>
  <si>
    <t>ASD FUTURA</t>
  </si>
  <si>
    <t>CENTRO EDUCATIVO S.ANNA POL. SALSESE</t>
  </si>
  <si>
    <t>PGS DON BOSCO ASD</t>
  </si>
  <si>
    <t>ASD ROLLER CLUB NEW ERA</t>
  </si>
  <si>
    <t>CHIETI</t>
  </si>
  <si>
    <t>ASD PATTINAGGIO ARTISTICO TEATINO</t>
  </si>
  <si>
    <t>ASD ACCADEMIA PATTINAGGIO FRANCAVILLA</t>
  </si>
  <si>
    <t>ASD PATTINAGGIO ARTISTICO SAMBUCETO</t>
  </si>
  <si>
    <t>PESCARA</t>
  </si>
  <si>
    <t>ASD EVOLUTION SKATING DANCE</t>
  </si>
  <si>
    <t>ASD PATTINAGGIO ARTISTICO JOLLY PESCARA</t>
  </si>
  <si>
    <t>ASD VICTORIA SKATING</t>
  </si>
  <si>
    <t>ASD MONTESILVANO SKATING ACADEMY</t>
  </si>
  <si>
    <t>ASD SKATING CLUB PONTE SAN GIOVANNI</t>
  </si>
  <si>
    <t>PERUGIA</t>
  </si>
  <si>
    <t>ASD DERUTA ROLLER</t>
  </si>
  <si>
    <t xml:space="preserve">POLISPORTIVA POLVERE DI STELLE </t>
  </si>
  <si>
    <t>PISA</t>
  </si>
  <si>
    <t>POLISPORTIVA PONTEDERA . BIENTINESE</t>
  </si>
  <si>
    <t>ASD CRESCO PATTINAGGIO</t>
  </si>
  <si>
    <t>SKATING VILLAGE ORZIGNANO</t>
  </si>
  <si>
    <t>ASD LUNA ROSSA</t>
  </si>
  <si>
    <t xml:space="preserve">ASD SKATING ACADEMY OSPEDALIERI </t>
  </si>
  <si>
    <t>ASD POLISPORTIVA STELLA ROSSA</t>
  </si>
  <si>
    <t xml:space="preserve">POLISPORTIVA COOP EMPOLI </t>
  </si>
  <si>
    <t>POL. GATTO VERDE CALCINAIA</t>
  </si>
  <si>
    <t>AQUARIUS ASD</t>
  </si>
  <si>
    <t>PISTOIA ROLLER ASD</t>
  </si>
  <si>
    <t xml:space="preserve">PISTOIA </t>
  </si>
  <si>
    <t>ASD PATTINAGGIO ARTISTICO IL PONTE</t>
  </si>
  <si>
    <t>DLF PATTINAGGIO ARTISTICO PISTOIA ASD</t>
  </si>
  <si>
    <t xml:space="preserve">ASD SKATING QUARRATA </t>
  </si>
  <si>
    <t xml:space="preserve">PATTINAGGIO LIBERTAS PORCIA </t>
  </si>
  <si>
    <t>PORDENONE</t>
  </si>
  <si>
    <t>ASD PATTINAGGIO ARTISTICO VALVASONE</t>
  </si>
  <si>
    <t>ASD LIBERTAS GYMNASIUM ROLLER SCHOOL</t>
  </si>
  <si>
    <t>ASD G.S. LEPIS</t>
  </si>
  <si>
    <t>ASD RINASCITA PATTINAGGIO RAVENNA</t>
  </si>
  <si>
    <t>RAVENNA</t>
  </si>
  <si>
    <t>ASD PATTINAGGIO CERVIA</t>
  </si>
  <si>
    <t xml:space="preserve">ASD POL. VISERBA MONTE </t>
  </si>
  <si>
    <t>RIMINI</t>
  </si>
  <si>
    <t>ASD PIETAS JULIA MISANO ADRIATICO</t>
  </si>
  <si>
    <t>ASD RINASCITA SPORT LIFE</t>
  </si>
  <si>
    <t>ASD S.C. SPORTING CENTER</t>
  </si>
  <si>
    <t>FEDERAZIONE SAMMARINESE ROLLER SPORTS</t>
  </si>
  <si>
    <t>PATTINAGGIO ARTISTICO ROVIGO</t>
  </si>
  <si>
    <t>ROVIGO</t>
  </si>
  <si>
    <t xml:space="preserve">POLISPORTIVA DILETTANTISTICA OLIMPICA SKATERS </t>
  </si>
  <si>
    <t>CH ROLLER SALERNO</t>
  </si>
  <si>
    <t>SALERNO</t>
  </si>
  <si>
    <t>ASD LE TORRI AURORA PATT. ART.</t>
  </si>
  <si>
    <t>SAVONA</t>
  </si>
  <si>
    <t>SKATE ZINOLA 2000 A.S. DILETTANTISTICA</t>
  </si>
  <si>
    <t>ACCADEMIA ROTELLISTICA DELLE ROSE ASD</t>
  </si>
  <si>
    <t>TERAMO</t>
  </si>
  <si>
    <t>ASD ACCADEMIA PATTINAGGIO ARTISTICO</t>
  </si>
  <si>
    <t>ASD GIULIANOVA PATTINAGGIO ARTISTICO</t>
  </si>
  <si>
    <t>ASD INTERNATIONAL ROLLER SKATE</t>
  </si>
  <si>
    <t>SKATING PASSION A.S.D.P.S.</t>
  </si>
  <si>
    <t>TORINO</t>
  </si>
  <si>
    <t>PATTINAGGIO ARTISTICO SAN BIAGIO ASD</t>
  </si>
  <si>
    <t>TREVISO</t>
  </si>
  <si>
    <t>ASD PATTINAGGIO ARTISICO VIDOR</t>
  </si>
  <si>
    <t>ASD A.P.A..M. MASER</t>
  </si>
  <si>
    <t>ASD PATTINATORI SILE</t>
  </si>
  <si>
    <t>ASD AURORA</t>
  </si>
  <si>
    <t>SCUOLA PATTINAGGIO ART. MUSANO</t>
  </si>
  <si>
    <t>VALDOPLAVIS SKATERS ASD</t>
  </si>
  <si>
    <t xml:space="preserve">ASD DIAMANTE </t>
  </si>
  <si>
    <t>ASD SKATING SPRESIANO</t>
  </si>
  <si>
    <t>ASD SKATING CLUB MOTTENSE ITALIAN SHOW</t>
  </si>
  <si>
    <t>ASD PATTINAGGIO ARTISTICO GODIGESE</t>
  </si>
  <si>
    <t>ASD SKATING CLUB DON BOSCO</t>
  </si>
  <si>
    <t>ASD BLUE SKATE</t>
  </si>
  <si>
    <t>ASD PATTINAGGIO ARTISTICO DOLO</t>
  </si>
  <si>
    <t xml:space="preserve">VENEZIA </t>
  </si>
  <si>
    <t>ARTISKATE ASD</t>
  </si>
  <si>
    <t>VERONA</t>
  </si>
  <si>
    <t xml:space="preserve">POLISPORTIVA ADIGE BUON PASTORE </t>
  </si>
  <si>
    <t>CENTRO UNIVERSITARIO SPORTIVO  VERONA PATTINAGGIO</t>
  </si>
  <si>
    <t>PGS SKATING CLUB MARANO</t>
  </si>
  <si>
    <t>VICENZA</t>
  </si>
  <si>
    <t>GOLDEN SKATE ASD</t>
  </si>
  <si>
    <t>CASTELGOMBERTO NEW SKATE ASD</t>
  </si>
  <si>
    <t>ASD PATTINAGGIO ARTISTICO TRISSINO</t>
  </si>
  <si>
    <t>ASD PATT ART. MONTECCHIO  PRECALCINO</t>
  </si>
  <si>
    <t>COSTABISSARA PATTINAGGIO ASD</t>
  </si>
  <si>
    <t xml:space="preserve">ASD PATTINAGGIO ANTITESI </t>
  </si>
  <si>
    <t>ASD ROTELLISTICA ADRIATICA PESARO</t>
  </si>
  <si>
    <t xml:space="preserve">PESARO </t>
  </si>
  <si>
    <t>ASD BORGO UISP</t>
  </si>
  <si>
    <t>PESARO URBINO</t>
  </si>
  <si>
    <t>ASD PATTINAGGIO MUGELLO 2002</t>
  </si>
  <si>
    <t>A.S.D FIRENZE OLTRARNO PATTINAGGIO</t>
  </si>
  <si>
    <t>AURORA SKATING CLUB ASD</t>
  </si>
  <si>
    <t>POLISPORTIVA MUGELLO 88</t>
  </si>
  <si>
    <t>POLISPORTIVA SIECI</t>
  </si>
  <si>
    <t xml:space="preserve">POLISPORTIVA FULGAR TUSCANIA ASD </t>
  </si>
  <si>
    <t>VITERBO</t>
  </si>
  <si>
    <t xml:space="preserve">POLISPORTIVA FREE TIME ASD </t>
  </si>
  <si>
    <t>ASD BAGNOLO SKATING CLUB</t>
  </si>
  <si>
    <t>REGGIO EMILIA</t>
  </si>
  <si>
    <t>IL TRAGHETTINO ASD</t>
  </si>
  <si>
    <t>VANGUARD SKATING ASD</t>
  </si>
  <si>
    <t>ASD GUALTIERI 2000</t>
  </si>
  <si>
    <t>POLISPORTIVA BIBBIANESE</t>
  </si>
  <si>
    <t>ASD POLISPORTIVA AICS GUASTALLA</t>
  </si>
  <si>
    <t>ASD SKATING NEW LIFE</t>
  </si>
  <si>
    <t>U.S. LA TORRE</t>
  </si>
  <si>
    <t>ACCEDEMIA PATTINAGGIO REGGIO EMILIA</t>
  </si>
  <si>
    <t>SKATING CLUB ALBINEA ASD</t>
  </si>
  <si>
    <t>UNIVERSAL SKATING ASD</t>
  </si>
  <si>
    <t>ASD ROTELLISTICA CASTELDARIESE</t>
  </si>
  <si>
    <t>ASD REGGIANA SKATING</t>
  </si>
  <si>
    <t>ASD REGGIANA PATTINAGGIO</t>
  </si>
  <si>
    <t>ASSOCIAZIONE POLISPORTIVA SCANDIANESE ASD</t>
  </si>
  <si>
    <t>POLISPORTIVA L'ARENA ASD</t>
  </si>
  <si>
    <t>ASD POLISPORTIVA COMUNALE CRAS</t>
  </si>
  <si>
    <t>SIENA</t>
  </si>
  <si>
    <t>A.S.D. RECCA SPORTING CLUB</t>
  </si>
  <si>
    <t>PATTINAGGIO ARTISTICO JOLLY PESCARA</t>
  </si>
  <si>
    <t>A.R. FINCANTIERI ASD MONFALCONE</t>
  </si>
  <si>
    <t xml:space="preserve">POL .DIL .OLIMPICA SKATERS </t>
  </si>
  <si>
    <t>ACCADEMIA PRATESE DI PATTINAGGIO ASD</t>
  </si>
  <si>
    <t>PRATO</t>
  </si>
  <si>
    <t>PUMAS ANCORA VIAREGGIO</t>
  </si>
  <si>
    <t>ASD HAPPY SKATING</t>
  </si>
  <si>
    <t>FORLI'-CESENA</t>
  </si>
  <si>
    <t>ASD VICTORIA SKATING 2</t>
  </si>
  <si>
    <t>ASD Gradisca Skating</t>
  </si>
  <si>
    <t>ASD ROLLER SKATE MANZANO</t>
  </si>
  <si>
    <t>UDINE</t>
  </si>
  <si>
    <t>DIRIGENTE  RESPONSABILE:</t>
  </si>
  <si>
    <t>CODICE  SOCIETA'  AICS:</t>
  </si>
  <si>
    <t>DENOMINAZIONE  SOCIETA':</t>
  </si>
  <si>
    <t xml:space="preserve">TELEFONO  CELLULARE: </t>
  </si>
  <si>
    <t xml:space="preserve">EMAIL  1: </t>
  </si>
  <si>
    <t xml:space="preserve">EMAIL  2: </t>
  </si>
  <si>
    <t xml:space="preserve">EMAIL  3: </t>
  </si>
  <si>
    <t>Tipo Gara (singolo M o F, Solo Dance, Inline, etc)</t>
  </si>
  <si>
    <t>COLONNE  CON  SELEZIONE  DA  ELENCO  PREDISPOSTO  (menù a tendina valori predefiniti)</t>
  </si>
  <si>
    <t>C=Cambia categoria</t>
  </si>
  <si>
    <t>D=Depennato/a</t>
  </si>
  <si>
    <t>CODICE  EVENTO  A.I.C.S.</t>
  </si>
  <si>
    <t>SCELTA  CATEGORIA  DI  APPARTENENZA</t>
  </si>
  <si>
    <t>Segnalazione di cambio categoria o depennamento (per le conferme)</t>
  </si>
  <si>
    <t>COLONNE  CON  INSERIMENTO  DATI  MANUALE (Celle editabili)</t>
  </si>
  <si>
    <t>SE INSERENDO  IL  CODICE  AICS DELLA  SOCIETA'  NON  VIENE  RIPORTATA  AUTOMATICAMENTE  LA DENOMINAZIONE  NEL  CAMPO  SOTTOSTANTE  EDITARLA  NELLA  CASELLA  DENOMINAZIONE  SOCIETA'</t>
  </si>
  <si>
    <t>A=coppia Artistico</t>
  </si>
  <si>
    <t>D=coppia Danza</t>
  </si>
  <si>
    <t>AICS GIOVANI G.3 2008</t>
  </si>
  <si>
    <t>AICS GIOVANI G.3 2009</t>
  </si>
  <si>
    <t>ALLIEVI A 2009</t>
  </si>
  <si>
    <t>ALLIEVI A 2009 INLINE</t>
  </si>
  <si>
    <t>ALLIEVI B 2008</t>
  </si>
  <si>
    <t>ALLIEVI B 2008 INLINE</t>
  </si>
  <si>
    <t>ALLIEVI REG. A 2009</t>
  </si>
  <si>
    <t>ALLIEVI REG. B 2008</t>
  </si>
  <si>
    <t>AZZURRINI G.2 2011</t>
  </si>
  <si>
    <t>AZZURRINI G.3 2009</t>
  </si>
  <si>
    <t>AZZURRINI G.4 2007</t>
  </si>
  <si>
    <t>CADETTI 2007</t>
  </si>
  <si>
    <t>DIV. NAZ. A 2007</t>
  </si>
  <si>
    <t>DIV. NAZ. B 2005</t>
  </si>
  <si>
    <t>DIV. NAZ. C 2004</t>
  </si>
  <si>
    <t>DIV.NAZ.D INLINE</t>
  </si>
  <si>
    <t>ESORDIENTI A 2011</t>
  </si>
  <si>
    <t>ESORDIENTI B 2010</t>
  </si>
  <si>
    <t>ESORDIENTI REG. A 2011</t>
  </si>
  <si>
    <t>ESORDIENTI REG. B 2010</t>
  </si>
  <si>
    <t>ESPOIR 2009 INLINE</t>
  </si>
  <si>
    <t>GIOVANISSIMI A 2013</t>
  </si>
  <si>
    <t>GIOVANISSIMI B 2012</t>
  </si>
  <si>
    <t>JUNIOR AICS G.1 2013</t>
  </si>
  <si>
    <t>JUNIOR AICS G.2 2011</t>
  </si>
  <si>
    <t>JUNIOR AICS G.3 2009</t>
  </si>
  <si>
    <t>JUNIOR AICS G.4 2007</t>
  </si>
  <si>
    <t>JUNIOR AICS G.4 INLINE</t>
  </si>
  <si>
    <t>JUNIOR AICS G.7 INLINE</t>
  </si>
  <si>
    <t>JUNIORES 2004</t>
  </si>
  <si>
    <t>MINIS 2011</t>
  </si>
  <si>
    <t>MINIS 2011 INLINE</t>
  </si>
  <si>
    <t>PRE-GIOV. 2015</t>
  </si>
  <si>
    <t>PRINC. MASTER 2011</t>
  </si>
  <si>
    <t>PRINC. PROF. 2011</t>
  </si>
  <si>
    <t>PROM. ESPOIR 2009</t>
  </si>
  <si>
    <t>PROM. MINIS 2011</t>
  </si>
  <si>
    <t>PULCINI MASTER 2013</t>
  </si>
  <si>
    <t>RAGAZZI MASTER 2009</t>
  </si>
  <si>
    <t>RAGAZZI PROF. 2009</t>
  </si>
  <si>
    <t>SPECIAL G.6 INLINE</t>
  </si>
  <si>
    <t>Nel caso di inserimento di una coppia, dopo aver selezionato nella colonna "TIPO GARA",</t>
  </si>
  <si>
    <t>se la gara è di coppie Artistico o Danza, utilizzare due righe della tabella, la prima per il maschio e la seconda per la femmina.</t>
  </si>
  <si>
    <t>Eventuale Codice seconda Società diversa da intestazione (per coppia mista)
oppure per eventuali Note.</t>
  </si>
  <si>
    <t>La colonna "Eventuale seconda società..." può essere utilizzata per eventuali segnalazioni.</t>
  </si>
  <si>
    <t xml:space="preserve">Nel caso la coppia sia formata da due società, nella colonna "Eventuale seconda società...", indicare il codice della società di appartenenza. </t>
  </si>
  <si>
    <t>Nota 1:</t>
  </si>
  <si>
    <t>Nota 2:</t>
  </si>
  <si>
    <t>ALLIEVI PROMO</t>
  </si>
  <si>
    <t>Categoria</t>
  </si>
  <si>
    <t>Cat.Libera</t>
  </si>
  <si>
    <t>DIV. NAZ. B 2002</t>
  </si>
  <si>
    <t>DIV. NAZ. D 1990</t>
  </si>
  <si>
    <t>DIV. NAZ. D 1991</t>
  </si>
  <si>
    <t>GIOVANILE BASIC</t>
  </si>
  <si>
    <t>GIOVANILE BASIC INLINE</t>
  </si>
  <si>
    <t>GIOVANILE PLUS</t>
  </si>
  <si>
    <t>GIOVANILE PLUS GR. 1</t>
  </si>
  <si>
    <t>GIOVANILE PLUS GR. 2</t>
  </si>
  <si>
    <t>GRUPPI JUNIOR</t>
  </si>
  <si>
    <t>JEUNESSE 2002</t>
  </si>
  <si>
    <t>JEUNESSE 2003</t>
  </si>
  <si>
    <t>JUNIOR PLUS G.0</t>
  </si>
  <si>
    <t>JUNIOR PLUS G.1</t>
  </si>
  <si>
    <t>JUNIOR PLUS G.1 INLINE</t>
  </si>
  <si>
    <t>JUNIOR PLUS G.2</t>
  </si>
  <si>
    <t>JUNIOR PLUS G.2 2010</t>
  </si>
  <si>
    <t>JUNIOR PLUS G.2 2011</t>
  </si>
  <si>
    <t>JUNIOR PLUS G.2 INLINE</t>
  </si>
  <si>
    <t>JUNIOR PLUS G.3</t>
  </si>
  <si>
    <t>JUNIOR PLUS G.3 2008</t>
  </si>
  <si>
    <t>JUNIOR PLUS G.3 2009</t>
  </si>
  <si>
    <t>JUNIOR PLUS G.4</t>
  </si>
  <si>
    <t>JUNIOR PLUS G.4 2006</t>
  </si>
  <si>
    <t>JUNIOR PLUS G.4 2007</t>
  </si>
  <si>
    <t>JUNIOR PLUS G.5</t>
  </si>
  <si>
    <t>JUNIOR PLUS G.6</t>
  </si>
  <si>
    <t>JUNIOR PLUS G.7</t>
  </si>
  <si>
    <t>PICC. GRUPPI CUCCIOLI PROMO</t>
  </si>
  <si>
    <t>PICC. GRUPPI GIOVANI PROMO</t>
  </si>
  <si>
    <t>PICC. GRUPPI MASTER PROMO</t>
  </si>
  <si>
    <t>PICCOLI GRUPPI RAGAZZI PROMO</t>
  </si>
  <si>
    <t>PRIMI P. BASIC</t>
  </si>
  <si>
    <t>PRIMI P. BASIC 2014</t>
  </si>
  <si>
    <t>PRIMI P. BASIC 2015</t>
  </si>
  <si>
    <t>PRIMI P. BASIC 2016</t>
  </si>
  <si>
    <t>PRIMI P. BASIC 2017</t>
  </si>
  <si>
    <t>PRIMI P. PLUS</t>
  </si>
  <si>
    <t>PRIMI P. PLUS 2014</t>
  </si>
  <si>
    <t>PRIMI P. PLUS 2015</t>
  </si>
  <si>
    <t>PRIMI P. PLUS 2016</t>
  </si>
  <si>
    <t>PRINC. BASIC</t>
  </si>
  <si>
    <t>PRINC. BASIC 2010</t>
  </si>
  <si>
    <t>PRINC. BASIC 2011</t>
  </si>
  <si>
    <t>PRINC. PLUS</t>
  </si>
  <si>
    <t>PRINC. PLUS 2010</t>
  </si>
  <si>
    <t>PRINC. PLUS 2011</t>
  </si>
  <si>
    <t>PULCINI BASIC</t>
  </si>
  <si>
    <t>PULCINI BASIC 2012</t>
  </si>
  <si>
    <t>PULCINI BASIC 2013</t>
  </si>
  <si>
    <t>PULCINI BASIC INLINE</t>
  </si>
  <si>
    <t>PULCINI PLUS</t>
  </si>
  <si>
    <t>PULCINI PLUS 2012</t>
  </si>
  <si>
    <t>PULCINI PLUS 2013</t>
  </si>
  <si>
    <t>QUARTETTI CADETTI</t>
  </si>
  <si>
    <t>QUARTETTI CUCCIOLI PROMO</t>
  </si>
  <si>
    <t>QUARTETTI GIOVANI PROMO</t>
  </si>
  <si>
    <t>QUARTETTI JUNIOR</t>
  </si>
  <si>
    <t>QUARTETTI MASTER PROMO</t>
  </si>
  <si>
    <t>QUARTETTI RAGAZZI PROMO</t>
  </si>
  <si>
    <t>QUARTETTI SENIOR</t>
  </si>
  <si>
    <t>RAGAZZI BASIC</t>
  </si>
  <si>
    <t>RAGAZZI BASIC 2008</t>
  </si>
  <si>
    <t>RAGAZZI BASIC 2009</t>
  </si>
  <si>
    <t>RAGAZZI PLUS</t>
  </si>
  <si>
    <t>RAGAZZI PLUS 2008</t>
  </si>
  <si>
    <t>RAGAZZI PLUS 2009</t>
  </si>
  <si>
    <t>SENIORES PROMO</t>
  </si>
  <si>
    <t>SPECIAL G.7</t>
  </si>
  <si>
    <t>YOUTH INLINE</t>
  </si>
  <si>
    <t>Nota 3:</t>
  </si>
  <si>
    <t>Nella colonna D5 verrà indicata da AICS il numero della gara che verrà automaticamente inserito ad ogni riga inserita con atleta</t>
  </si>
  <si>
    <t>PRIMI P. MASTER</t>
  </si>
  <si>
    <t>PRIMI P. MASTER 2014</t>
  </si>
  <si>
    <t>PRIMI P. MASTER 2015</t>
  </si>
  <si>
    <t>PRIMI P. MASTER 2016</t>
  </si>
  <si>
    <t>PRIMI P. PROF.</t>
  </si>
  <si>
    <t>PRIMI P. PROF. 2016</t>
  </si>
  <si>
    <t xml:space="preserve">45° Rassegna Nazionale  Campionato Nazionale di Pattinaggio Artistico </t>
  </si>
  <si>
    <t>Memorial Sandro Balestri</t>
  </si>
  <si>
    <t>Misano Adriatico  25 agosto - 07 Settembre 2021</t>
  </si>
  <si>
    <t>AICS_S_20210616185706013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</si>
</sst>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onsolas"/>
      <family val="3"/>
    </font>
    <font>
      <b/>
      <sz val="11"/>
      <color rgb="FFFF0000"/>
      <name val="Consolas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186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  <xf numFmtId="0" fontId="12" fillId="0" borderId="0"/>
  </cellStyleXfs>
  <cellXfs count="86">
    <xf numFmtId="0" fontId="0" fillId="0" borderId="0" xfId="0"/>
    <xf numFmtId="0" fontId="0" fillId="0" borderId="0" xfId="0" applyBorder="1"/>
    <xf numFmtId="0" fontId="5" fillId="3" borderId="12" xfId="2" applyFont="1" applyFill="1" applyBorder="1" applyAlignment="1" applyProtection="1">
      <alignment horizontal="center" vertical="center" wrapText="1" shrinkToFit="1"/>
    </xf>
    <xf numFmtId="0" fontId="0" fillId="4" borderId="14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0" fontId="0" fillId="4" borderId="20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4" fillId="4" borderId="32" xfId="0" applyFont="1" applyFill="1" applyBorder="1" applyAlignment="1" applyProtection="1">
      <alignment horizontal="left"/>
      <protection locked="0"/>
    </xf>
    <xf numFmtId="0" fontId="0" fillId="4" borderId="28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39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8" fillId="3" borderId="18" xfId="0" applyFont="1" applyFill="1" applyBorder="1"/>
    <xf numFmtId="0" fontId="5" fillId="3" borderId="12" xfId="1" applyFont="1" applyFill="1" applyBorder="1" applyAlignment="1" applyProtection="1">
      <alignment horizontal="center" vertical="center"/>
    </xf>
    <xf numFmtId="0" fontId="0" fillId="4" borderId="41" xfId="0" applyFill="1" applyBorder="1" applyProtection="1">
      <protection locked="0"/>
    </xf>
    <xf numFmtId="0" fontId="0" fillId="4" borderId="42" xfId="0" applyFill="1" applyBorder="1" applyProtection="1">
      <protection locked="0"/>
    </xf>
    <xf numFmtId="0" fontId="0" fillId="2" borderId="8" xfId="0" applyFill="1" applyBorder="1" applyAlignment="1" applyProtection="1">
      <alignment horizontal="left"/>
    </xf>
    <xf numFmtId="0" fontId="3" fillId="3" borderId="34" xfId="0" applyFont="1" applyFill="1" applyBorder="1" applyAlignment="1" applyProtection="1">
      <alignment horizontal="right"/>
    </xf>
    <xf numFmtId="0" fontId="3" fillId="3" borderId="35" xfId="0" applyFont="1" applyFill="1" applyBorder="1" applyAlignment="1" applyProtection="1">
      <alignment horizontal="right"/>
    </xf>
    <xf numFmtId="0" fontId="3" fillId="3" borderId="25" xfId="0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3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right"/>
    </xf>
    <xf numFmtId="0" fontId="13" fillId="6" borderId="47" xfId="4" applyFont="1" applyFill="1" applyBorder="1" applyAlignment="1">
      <alignment horizontal="center"/>
    </xf>
    <xf numFmtId="0" fontId="13" fillId="0" borderId="48" xfId="4" applyFont="1" applyFill="1" applyBorder="1" applyAlignment="1">
      <alignment wrapText="1"/>
    </xf>
    <xf numFmtId="0" fontId="8" fillId="4" borderId="51" xfId="0" applyFont="1" applyFill="1" applyBorder="1" applyProtection="1">
      <protection locked="0"/>
    </xf>
    <xf numFmtId="0" fontId="8" fillId="4" borderId="21" xfId="0" applyFont="1" applyFill="1" applyBorder="1" applyProtection="1">
      <protection locked="0"/>
    </xf>
    <xf numFmtId="0" fontId="8" fillId="4" borderId="52" xfId="0" applyFont="1" applyFill="1" applyBorder="1" applyProtection="1">
      <protection locked="0"/>
    </xf>
    <xf numFmtId="0" fontId="8" fillId="4" borderId="53" xfId="0" applyFont="1" applyFill="1" applyBorder="1" applyProtection="1">
      <protection locked="0"/>
    </xf>
    <xf numFmtId="0" fontId="8" fillId="4" borderId="54" xfId="0" applyFont="1" applyFill="1" applyBorder="1" applyProtection="1">
      <protection locked="0"/>
    </xf>
    <xf numFmtId="0" fontId="8" fillId="4" borderId="55" xfId="0" applyFont="1" applyFill="1" applyBorder="1" applyProtection="1">
      <protection locked="0"/>
    </xf>
    <xf numFmtId="0" fontId="4" fillId="0" borderId="0" xfId="0" applyFont="1"/>
    <xf numFmtId="0" fontId="8" fillId="5" borderId="25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4" fillId="4" borderId="5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4" borderId="36" xfId="0" applyFont="1" applyFill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8" fillId="5" borderId="38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3" borderId="49" xfId="0" applyFont="1" applyFill="1" applyBorder="1" applyAlignment="1" applyProtection="1">
      <alignment horizontal="center" wrapText="1"/>
    </xf>
    <xf numFmtId="0" fontId="3" fillId="3" borderId="50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right"/>
    </xf>
    <xf numFmtId="0" fontId="8" fillId="0" borderId="33" xfId="0" applyFont="1" applyBorder="1" applyAlignment="1"/>
    <xf numFmtId="0" fontId="3" fillId="3" borderId="5" xfId="0" applyFont="1" applyFill="1" applyBorder="1" applyAlignment="1" applyProtection="1">
      <alignment horizontal="right"/>
    </xf>
    <xf numFmtId="0" fontId="8" fillId="0" borderId="6" xfId="0" applyFont="1" applyBorder="1" applyAlignment="1"/>
    <xf numFmtId="0" fontId="0" fillId="2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4" borderId="30" xfId="0" applyFont="1" applyFill="1" applyBorder="1" applyAlignment="1" applyProtection="1">
      <alignment horizontal="left"/>
      <protection locked="0"/>
    </xf>
    <xf numFmtId="0" fontId="4" fillId="4" borderId="31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4" fillId="2" borderId="45" xfId="0" applyFont="1" applyFill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44" xfId="0" applyBorder="1" applyAlignment="1" applyProtection="1">
      <alignment horizontal="left"/>
    </xf>
    <xf numFmtId="0" fontId="8" fillId="5" borderId="3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/>
    </xf>
    <xf numFmtId="0" fontId="0" fillId="5" borderId="11" xfId="0" applyFill="1" applyBorder="1" applyAlignment="1"/>
    <xf numFmtId="0" fontId="0" fillId="5" borderId="4" xfId="0" applyFill="1" applyBorder="1" applyAlignment="1"/>
    <xf numFmtId="0" fontId="4" fillId="3" borderId="56" xfId="0" applyFont="1" applyFill="1" applyBorder="1"/>
  </cellXfs>
  <cellStyles count="5">
    <cellStyle name="Collegamento ipertestuale" xfId="3" builtinId="8"/>
    <cellStyle name="Normale" xfId="0" builtinId="0"/>
    <cellStyle name="Normale 2" xfId="2" xr:uid="{00000000-0005-0000-0000-000002000000}"/>
    <cellStyle name="Normale_Foglio1" xfId="4" xr:uid="{00000000-0005-0000-0000-000003000000}"/>
    <cellStyle name="Normale_Foglio2" xfId="1" xr:uid="{00000000-0005-0000-0000-000004000000}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161927</xdr:rowOff>
    </xdr:from>
    <xdr:to>
      <xdr:col>1</xdr:col>
      <xdr:colOff>1828800</xdr:colOff>
      <xdr:row>4</xdr:row>
      <xdr:rowOff>171451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A45C9AB-4342-4D9E-94D3-230E3A85B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61927"/>
          <a:ext cx="1790700" cy="117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98"/>
  <sheetViews>
    <sheetView tabSelected="1" zoomScaleNormal="100" workbookViewId="0">
      <selection activeCell="C15" sqref="C15:H15"/>
    </sheetView>
  </sheetViews>
  <sheetFormatPr defaultRowHeight="15" x14ac:dyDescent="0.25"/>
  <cols>
    <col min="1" max="1" width="1.7109375" customWidth="1"/>
    <col min="2" max="2" width="28.42578125" bestFit="1" customWidth="1"/>
    <col min="3" max="3" width="4.85546875" customWidth="1"/>
    <col min="4" max="4" width="21.7109375" customWidth="1"/>
    <col min="5" max="5" width="19" customWidth="1"/>
    <col min="6" max="6" width="26.7109375" bestFit="1" customWidth="1"/>
    <col min="7" max="7" width="21.5703125" customWidth="1"/>
    <col min="8" max="8" width="28.28515625" customWidth="1"/>
    <col min="9" max="9" width="27.5703125" customWidth="1"/>
    <col min="10" max="10" width="36.140625" customWidth="1"/>
    <col min="11" max="11" width="46.42578125" customWidth="1"/>
    <col min="12" max="14" width="10.7109375" customWidth="1"/>
    <col min="15" max="16" width="10.7109375" hidden="1" customWidth="1"/>
    <col min="17" max="17" width="30.85546875" style="34" hidden="1" customWidth="1"/>
    <col min="18" max="18" width="26.28515625" style="34" hidden="1" customWidth="1"/>
    <col min="19" max="19" width="18.5703125" style="34" hidden="1" customWidth="1"/>
    <col min="20" max="20" width="7" style="34" hidden="1" customWidth="1"/>
    <col min="21" max="21" width="54.28515625" style="34" hidden="1" customWidth="1"/>
    <col min="22" max="22" width="16.28515625" style="34" hidden="1" customWidth="1"/>
    <col min="23" max="23" width="9.140625" hidden="1" customWidth="1"/>
  </cols>
  <sheetData>
    <row r="1" spans="2:22" ht="15.75" thickBot="1" x14ac:dyDescent="0.3">
      <c r="B1" s="1"/>
      <c r="C1" s="1"/>
      <c r="D1" s="1"/>
      <c r="E1" s="1"/>
      <c r="F1" s="1"/>
      <c r="G1" s="1"/>
      <c r="H1" s="1"/>
      <c r="I1" s="14" t="s">
        <v>7</v>
      </c>
      <c r="Q1" s="43" t="s">
        <v>468</v>
      </c>
      <c r="R1" s="34" t="s">
        <v>149</v>
      </c>
      <c r="S1" s="34" t="s">
        <v>410</v>
      </c>
      <c r="T1" s="35">
        <v>1015</v>
      </c>
      <c r="U1" s="34" t="s">
        <v>255</v>
      </c>
      <c r="V1" s="34" t="s">
        <v>254</v>
      </c>
    </row>
    <row r="2" spans="2:22" ht="15.75" thickBot="1" x14ac:dyDescent="0.3">
      <c r="B2" s="1"/>
      <c r="C2" s="1"/>
      <c r="D2" s="64" t="s">
        <v>547</v>
      </c>
      <c r="E2" s="64"/>
      <c r="F2" s="64"/>
      <c r="G2" s="64"/>
      <c r="H2" s="64"/>
      <c r="I2" s="15" t="s">
        <v>8</v>
      </c>
      <c r="Q2" s="44" t="s">
        <v>9</v>
      </c>
      <c r="R2" s="34" t="s">
        <v>150</v>
      </c>
      <c r="S2" s="34" t="s">
        <v>411</v>
      </c>
      <c r="T2" s="35">
        <v>1570</v>
      </c>
      <c r="U2" s="34" t="s">
        <v>375</v>
      </c>
      <c r="V2" s="34" t="s">
        <v>370</v>
      </c>
    </row>
    <row r="3" spans="2:22" x14ac:dyDescent="0.25">
      <c r="B3" s="1"/>
      <c r="C3" s="1"/>
      <c r="D3" s="64" t="s">
        <v>548</v>
      </c>
      <c r="E3" s="64"/>
      <c r="F3" s="64"/>
      <c r="G3" s="64"/>
      <c r="H3" s="64"/>
      <c r="Q3" s="44" t="s">
        <v>10</v>
      </c>
      <c r="R3" s="34" t="s">
        <v>151</v>
      </c>
      <c r="T3" s="35">
        <v>3398</v>
      </c>
      <c r="U3" s="34" t="s">
        <v>199</v>
      </c>
      <c r="V3" s="34" t="s">
        <v>198</v>
      </c>
    </row>
    <row r="4" spans="2:22" x14ac:dyDescent="0.25">
      <c r="B4" s="1"/>
      <c r="C4" s="1"/>
      <c r="D4" s="65" t="s">
        <v>549</v>
      </c>
      <c r="E4" s="65"/>
      <c r="F4" s="65"/>
      <c r="G4" s="65"/>
      <c r="H4" s="65"/>
      <c r="Q4" s="44" t="s">
        <v>11</v>
      </c>
      <c r="R4" s="34" t="s">
        <v>152</v>
      </c>
      <c r="T4" s="35">
        <v>4530</v>
      </c>
      <c r="U4" s="34" t="s">
        <v>361</v>
      </c>
      <c r="V4" s="34" t="s">
        <v>213</v>
      </c>
    </row>
    <row r="5" spans="2:22" ht="15.75" thickBot="1" x14ac:dyDescent="0.3">
      <c r="B5" s="1"/>
      <c r="C5" s="1"/>
      <c r="D5" s="70"/>
      <c r="E5" s="71"/>
      <c r="F5" s="71"/>
      <c r="G5" s="71"/>
      <c r="H5" s="71"/>
      <c r="Q5" s="44" t="s">
        <v>12</v>
      </c>
      <c r="R5" s="34" t="s">
        <v>153</v>
      </c>
      <c r="T5" s="35">
        <v>4929</v>
      </c>
      <c r="U5" s="34" t="s">
        <v>338</v>
      </c>
      <c r="V5" s="34" t="s">
        <v>330</v>
      </c>
    </row>
    <row r="6" spans="2:22" ht="33" customHeight="1" thickBot="1" x14ac:dyDescent="0.3">
      <c r="B6" s="1"/>
      <c r="C6" s="79" t="s">
        <v>416</v>
      </c>
      <c r="D6" s="80"/>
      <c r="E6" s="80"/>
      <c r="F6" s="80"/>
      <c r="G6" s="80"/>
      <c r="H6" s="81"/>
      <c r="Q6" s="44" t="s">
        <v>13</v>
      </c>
      <c r="R6" s="34" t="s">
        <v>417</v>
      </c>
      <c r="T6" s="35">
        <v>5252</v>
      </c>
      <c r="U6" s="34" t="s">
        <v>365</v>
      </c>
      <c r="V6" s="34" t="s">
        <v>213</v>
      </c>
    </row>
    <row r="7" spans="2:22" ht="16.5" customHeight="1" x14ac:dyDescent="0.25">
      <c r="B7" s="26" t="s">
        <v>402</v>
      </c>
      <c r="C7" s="74"/>
      <c r="D7" s="75"/>
      <c r="E7" s="76" t="str">
        <f>IFERROR(IF(TRIM(C7)="","",VLOOKUP(C7,T1:V187,2,FALSE))," ")</f>
        <v/>
      </c>
      <c r="F7" s="77"/>
      <c r="G7" s="78"/>
      <c r="H7" s="25" t="str">
        <f>IFERROR(IF(TRIM(C7)="","",VLOOKUP(C7,T1:V187,3,FALSE)),"")</f>
        <v/>
      </c>
      <c r="Q7" s="44" t="s">
        <v>14</v>
      </c>
      <c r="R7" s="34" t="s">
        <v>418</v>
      </c>
      <c r="T7" s="35">
        <v>5444</v>
      </c>
      <c r="U7" s="34" t="s">
        <v>251</v>
      </c>
      <c r="V7" s="34" t="s">
        <v>250</v>
      </c>
    </row>
    <row r="8" spans="2:22" ht="16.5" customHeight="1" x14ac:dyDescent="0.25">
      <c r="B8" s="27" t="s">
        <v>403</v>
      </c>
      <c r="C8" s="55"/>
      <c r="D8" s="55"/>
      <c r="E8" s="55"/>
      <c r="F8" s="55"/>
      <c r="G8" s="55"/>
      <c r="H8" s="56"/>
      <c r="Q8" s="44" t="s">
        <v>15</v>
      </c>
      <c r="T8" s="35">
        <v>5486</v>
      </c>
      <c r="U8" s="34" t="s">
        <v>252</v>
      </c>
      <c r="V8" s="34" t="s">
        <v>250</v>
      </c>
    </row>
    <row r="9" spans="2:22" ht="16.5" customHeight="1" x14ac:dyDescent="0.25">
      <c r="B9" s="27" t="s">
        <v>401</v>
      </c>
      <c r="C9" s="66" t="s">
        <v>2</v>
      </c>
      <c r="D9" s="67"/>
      <c r="E9" s="72"/>
      <c r="F9" s="73"/>
      <c r="G9" s="41" t="s">
        <v>1</v>
      </c>
      <c r="H9" s="16"/>
      <c r="Q9" s="44" t="s">
        <v>16</v>
      </c>
      <c r="T9" s="34">
        <v>5863</v>
      </c>
      <c r="U9" s="34" t="s">
        <v>333</v>
      </c>
      <c r="V9" s="34" t="s">
        <v>330</v>
      </c>
    </row>
    <row r="10" spans="2:22" ht="16.5" customHeight="1" x14ac:dyDescent="0.25">
      <c r="B10" s="27" t="s">
        <v>404</v>
      </c>
      <c r="C10" s="55"/>
      <c r="D10" s="55"/>
      <c r="E10" s="55"/>
      <c r="F10" s="55"/>
      <c r="G10" s="55"/>
      <c r="H10" s="56"/>
      <c r="Q10" s="44" t="s">
        <v>419</v>
      </c>
      <c r="T10" s="35">
        <v>6206</v>
      </c>
      <c r="U10" s="34" t="s">
        <v>203</v>
      </c>
      <c r="V10" s="34" t="s">
        <v>204</v>
      </c>
    </row>
    <row r="11" spans="2:22" ht="16.5" customHeight="1" x14ac:dyDescent="0.25">
      <c r="B11" s="27" t="s">
        <v>405</v>
      </c>
      <c r="C11" s="55"/>
      <c r="D11" s="55"/>
      <c r="E11" s="55"/>
      <c r="F11" s="55"/>
      <c r="G11" s="55"/>
      <c r="H11" s="56"/>
      <c r="Q11" s="44" t="s">
        <v>420</v>
      </c>
      <c r="T11" s="35">
        <v>7141</v>
      </c>
      <c r="U11" s="34" t="s">
        <v>189</v>
      </c>
      <c r="V11" s="34" t="s">
        <v>187</v>
      </c>
    </row>
    <row r="12" spans="2:22" ht="16.5" customHeight="1" x14ac:dyDescent="0.25">
      <c r="B12" s="27" t="s">
        <v>0</v>
      </c>
      <c r="C12" s="68" t="s">
        <v>2</v>
      </c>
      <c r="D12" s="69"/>
      <c r="E12" s="63"/>
      <c r="F12" s="63"/>
      <c r="G12" s="42" t="s">
        <v>1</v>
      </c>
      <c r="H12" s="8"/>
      <c r="Q12" s="44" t="s">
        <v>17</v>
      </c>
      <c r="T12" s="35">
        <v>7239</v>
      </c>
      <c r="U12" s="36" t="s">
        <v>379</v>
      </c>
      <c r="V12" s="34" t="s">
        <v>370</v>
      </c>
    </row>
    <row r="13" spans="2:22" ht="16.5" customHeight="1" x14ac:dyDescent="0.25">
      <c r="B13" s="27" t="s">
        <v>6</v>
      </c>
      <c r="C13" s="55"/>
      <c r="D13" s="55"/>
      <c r="E13" s="55"/>
      <c r="F13" s="55"/>
      <c r="G13" s="55"/>
      <c r="H13" s="56"/>
      <c r="Q13" s="44" t="s">
        <v>18</v>
      </c>
      <c r="T13" s="35">
        <v>7844</v>
      </c>
      <c r="U13" s="34" t="s">
        <v>281</v>
      </c>
      <c r="V13" s="34" t="s">
        <v>282</v>
      </c>
    </row>
    <row r="14" spans="2:22" ht="16.5" customHeight="1" x14ac:dyDescent="0.25">
      <c r="B14" s="27" t="s">
        <v>406</v>
      </c>
      <c r="C14" s="55"/>
      <c r="D14" s="55"/>
      <c r="E14" s="55"/>
      <c r="F14" s="55"/>
      <c r="G14" s="55"/>
      <c r="H14" s="56"/>
      <c r="Q14" s="44" t="s">
        <v>19</v>
      </c>
      <c r="T14" s="35">
        <v>7879</v>
      </c>
      <c r="U14" s="34" t="s">
        <v>341</v>
      </c>
      <c r="V14" s="34" t="s">
        <v>330</v>
      </c>
    </row>
    <row r="15" spans="2:22" ht="16.5" customHeight="1" thickBot="1" x14ac:dyDescent="0.3">
      <c r="B15" s="28" t="s">
        <v>407</v>
      </c>
      <c r="C15" s="57"/>
      <c r="D15" s="57"/>
      <c r="E15" s="57"/>
      <c r="F15" s="57"/>
      <c r="G15" s="57"/>
      <c r="H15" s="58"/>
      <c r="Q15" s="44" t="s">
        <v>20</v>
      </c>
      <c r="T15" s="35">
        <v>7880</v>
      </c>
      <c r="U15" s="34" t="s">
        <v>335</v>
      </c>
      <c r="V15" s="34" t="s">
        <v>330</v>
      </c>
    </row>
    <row r="16" spans="2:22" ht="16.5" customHeight="1" thickBot="1" x14ac:dyDescent="0.3">
      <c r="B16" s="59" t="s">
        <v>160</v>
      </c>
      <c r="C16" s="60"/>
      <c r="D16" s="52" t="s">
        <v>415</v>
      </c>
      <c r="E16" s="53"/>
      <c r="F16" s="53"/>
      <c r="G16" s="54"/>
      <c r="H16" s="82" t="s">
        <v>409</v>
      </c>
      <c r="I16" s="83"/>
      <c r="J16" s="84"/>
      <c r="K16" s="61" t="s">
        <v>462</v>
      </c>
      <c r="Q16" s="44" t="s">
        <v>21</v>
      </c>
      <c r="T16" s="35">
        <v>8019</v>
      </c>
      <c r="U16" s="34" t="s">
        <v>163</v>
      </c>
      <c r="V16" s="34" t="s">
        <v>162</v>
      </c>
    </row>
    <row r="17" spans="2:22" ht="33" customHeight="1" thickBot="1" x14ac:dyDescent="0.3">
      <c r="B17" s="30" t="s">
        <v>412</v>
      </c>
      <c r="C17" s="31" t="s">
        <v>5</v>
      </c>
      <c r="D17" s="22" t="s">
        <v>1</v>
      </c>
      <c r="E17" s="2" t="s">
        <v>2</v>
      </c>
      <c r="F17" s="32" t="s">
        <v>3</v>
      </c>
      <c r="G17" s="33" t="s">
        <v>4</v>
      </c>
      <c r="H17" s="40" t="s">
        <v>413</v>
      </c>
      <c r="I17" s="29" t="s">
        <v>408</v>
      </c>
      <c r="J17" s="29" t="s">
        <v>414</v>
      </c>
      <c r="K17" s="62"/>
      <c r="Q17" s="44" t="s">
        <v>22</v>
      </c>
      <c r="T17" s="35">
        <v>8954</v>
      </c>
      <c r="U17" s="34" t="s">
        <v>164</v>
      </c>
      <c r="V17" s="34" t="s">
        <v>162</v>
      </c>
    </row>
    <row r="18" spans="2:22" ht="16.5" customHeight="1" thickBot="1" x14ac:dyDescent="0.3">
      <c r="B18" s="85" t="s">
        <v>550</v>
      </c>
      <c r="C18" s="21">
        <v>1</v>
      </c>
      <c r="D18" s="18"/>
      <c r="E18" s="3"/>
      <c r="F18" s="3"/>
      <c r="G18" s="10"/>
      <c r="H18" s="18"/>
      <c r="I18" s="9"/>
      <c r="J18" s="45"/>
      <c r="K18" s="48"/>
      <c r="Q18" s="44" t="s">
        <v>23</v>
      </c>
      <c r="T18" s="35">
        <v>8960</v>
      </c>
      <c r="U18" s="34" t="s">
        <v>377</v>
      </c>
      <c r="V18" s="34" t="s">
        <v>370</v>
      </c>
    </row>
    <row r="19" spans="2:22" ht="16.5" customHeight="1" thickBot="1" x14ac:dyDescent="0.3">
      <c r="B19" s="85" t="s">
        <v>550</v>
      </c>
      <c r="C19" s="21">
        <v>2</v>
      </c>
      <c r="D19" s="17"/>
      <c r="E19" s="4"/>
      <c r="F19" s="4"/>
      <c r="G19" s="5"/>
      <c r="H19" s="17"/>
      <c r="I19" s="11"/>
      <c r="J19" s="46"/>
      <c r="K19" s="49"/>
      <c r="Q19" s="44" t="s">
        <v>24</v>
      </c>
      <c r="T19" s="35">
        <v>9246</v>
      </c>
      <c r="U19" s="34" t="s">
        <v>310</v>
      </c>
      <c r="V19" s="34" t="s">
        <v>309</v>
      </c>
    </row>
    <row r="20" spans="2:22" ht="16.5" customHeight="1" thickBot="1" x14ac:dyDescent="0.3">
      <c r="B20" s="85" t="s">
        <v>550</v>
      </c>
      <c r="C20" s="21">
        <v>3</v>
      </c>
      <c r="D20" s="17"/>
      <c r="E20" s="4"/>
      <c r="F20" s="4"/>
      <c r="G20" s="5"/>
      <c r="H20" s="17"/>
      <c r="I20" s="11"/>
      <c r="J20" s="46"/>
      <c r="K20" s="49"/>
      <c r="Q20" s="44" t="s">
        <v>25</v>
      </c>
      <c r="T20" s="35">
        <v>10334</v>
      </c>
      <c r="U20" s="36" t="s">
        <v>332</v>
      </c>
      <c r="V20" s="34" t="s">
        <v>330</v>
      </c>
    </row>
    <row r="21" spans="2:22" ht="16.5" customHeight="1" thickBot="1" x14ac:dyDescent="0.3">
      <c r="B21" s="85" t="s">
        <v>550</v>
      </c>
      <c r="C21" s="21">
        <v>4</v>
      </c>
      <c r="D21" s="17"/>
      <c r="E21" s="4"/>
      <c r="F21" s="4"/>
      <c r="G21" s="5"/>
      <c r="H21" s="17"/>
      <c r="I21" s="11"/>
      <c r="J21" s="46"/>
      <c r="K21" s="49"/>
      <c r="Q21" s="44" t="s">
        <v>26</v>
      </c>
      <c r="T21" s="35">
        <v>10927</v>
      </c>
      <c r="U21" s="34" t="s">
        <v>200</v>
      </c>
      <c r="V21" s="34" t="s">
        <v>198</v>
      </c>
    </row>
    <row r="22" spans="2:22" ht="16.5" customHeight="1" thickBot="1" x14ac:dyDescent="0.3">
      <c r="B22" s="85" t="s">
        <v>550</v>
      </c>
      <c r="C22" s="21">
        <v>5</v>
      </c>
      <c r="D22" s="17"/>
      <c r="E22" s="4"/>
      <c r="F22" s="4"/>
      <c r="G22" s="5"/>
      <c r="H22" s="17"/>
      <c r="I22" s="11"/>
      <c r="J22" s="46"/>
      <c r="K22" s="49"/>
      <c r="Q22" s="44" t="s">
        <v>421</v>
      </c>
      <c r="T22" s="35">
        <v>11028</v>
      </c>
      <c r="U22" s="34" t="s">
        <v>347</v>
      </c>
      <c r="V22" s="34" t="s">
        <v>346</v>
      </c>
    </row>
    <row r="23" spans="2:22" ht="16.5" customHeight="1" thickBot="1" x14ac:dyDescent="0.3">
      <c r="B23" s="85" t="s">
        <v>550</v>
      </c>
      <c r="C23" s="21">
        <v>6</v>
      </c>
      <c r="D23" s="17"/>
      <c r="E23" s="4"/>
      <c r="F23" s="4"/>
      <c r="G23" s="5"/>
      <c r="H23" s="17"/>
      <c r="I23" s="11"/>
      <c r="J23" s="46"/>
      <c r="K23" s="49"/>
      <c r="Q23" s="44" t="s">
        <v>422</v>
      </c>
      <c r="T23" s="34">
        <v>11522</v>
      </c>
      <c r="U23" s="34" t="s">
        <v>398</v>
      </c>
      <c r="V23" s="34" t="s">
        <v>222</v>
      </c>
    </row>
    <row r="24" spans="2:22" ht="16.5" customHeight="1" thickBot="1" x14ac:dyDescent="0.3">
      <c r="B24" s="85" t="s">
        <v>550</v>
      </c>
      <c r="C24" s="21">
        <v>7</v>
      </c>
      <c r="D24" s="17"/>
      <c r="E24" s="4"/>
      <c r="F24" s="4"/>
      <c r="G24" s="5"/>
      <c r="H24" s="17"/>
      <c r="I24" s="11"/>
      <c r="J24" s="46"/>
      <c r="K24" s="49"/>
      <c r="Q24" s="44" t="s">
        <v>27</v>
      </c>
      <c r="T24" s="35">
        <v>11735</v>
      </c>
      <c r="U24" s="34" t="s">
        <v>288</v>
      </c>
      <c r="V24" s="34" t="s">
        <v>285</v>
      </c>
    </row>
    <row r="25" spans="2:22" ht="16.5" customHeight="1" thickBot="1" x14ac:dyDescent="0.3">
      <c r="B25" s="85" t="s">
        <v>550</v>
      </c>
      <c r="C25" s="21">
        <v>8</v>
      </c>
      <c r="D25" s="17"/>
      <c r="E25" s="4"/>
      <c r="F25" s="4"/>
      <c r="G25" s="5"/>
      <c r="H25" s="17"/>
      <c r="I25" s="11"/>
      <c r="J25" s="46"/>
      <c r="K25" s="49"/>
      <c r="Q25" s="44" t="s">
        <v>423</v>
      </c>
      <c r="T25" s="35">
        <v>11823</v>
      </c>
      <c r="U25" s="34" t="s">
        <v>340</v>
      </c>
      <c r="V25" s="34" t="s">
        <v>330</v>
      </c>
    </row>
    <row r="26" spans="2:22" ht="16.5" customHeight="1" thickBot="1" x14ac:dyDescent="0.3">
      <c r="B26" s="85" t="s">
        <v>550</v>
      </c>
      <c r="C26" s="21">
        <v>9</v>
      </c>
      <c r="D26" s="17"/>
      <c r="E26" s="4"/>
      <c r="F26" s="4"/>
      <c r="G26" s="5"/>
      <c r="H26" s="17"/>
      <c r="I26" s="11"/>
      <c r="J26" s="46"/>
      <c r="K26" s="49"/>
      <c r="Q26" s="44" t="s">
        <v>424</v>
      </c>
      <c r="T26" s="35">
        <v>11824</v>
      </c>
      <c r="U26" s="34" t="s">
        <v>329</v>
      </c>
      <c r="V26" s="34" t="s">
        <v>330</v>
      </c>
    </row>
    <row r="27" spans="2:22" ht="16.5" customHeight="1" thickBot="1" x14ac:dyDescent="0.3">
      <c r="B27" s="85" t="s">
        <v>550</v>
      </c>
      <c r="C27" s="21">
        <v>10</v>
      </c>
      <c r="D27" s="17"/>
      <c r="E27" s="4"/>
      <c r="F27" s="4"/>
      <c r="G27" s="5"/>
      <c r="H27" s="17"/>
      <c r="I27" s="11"/>
      <c r="J27" s="46"/>
      <c r="K27" s="49"/>
      <c r="Q27" s="44" t="s">
        <v>467</v>
      </c>
      <c r="T27" s="35">
        <v>12516</v>
      </c>
      <c r="U27" s="34" t="s">
        <v>287</v>
      </c>
      <c r="V27" s="34" t="s">
        <v>285</v>
      </c>
    </row>
    <row r="28" spans="2:22" ht="16.5" customHeight="1" thickBot="1" x14ac:dyDescent="0.3">
      <c r="B28" s="85" t="s">
        <v>550</v>
      </c>
      <c r="C28" s="21">
        <v>11</v>
      </c>
      <c r="D28" s="17"/>
      <c r="E28" s="4"/>
      <c r="F28" s="4"/>
      <c r="G28" s="5"/>
      <c r="H28" s="17"/>
      <c r="I28" s="11"/>
      <c r="J28" s="46"/>
      <c r="K28" s="49"/>
      <c r="Q28" s="44" t="s">
        <v>28</v>
      </c>
      <c r="T28" s="35">
        <v>14563</v>
      </c>
      <c r="U28" s="34" t="s">
        <v>336</v>
      </c>
      <c r="V28" s="34" t="s">
        <v>330</v>
      </c>
    </row>
    <row r="29" spans="2:22" ht="16.5" customHeight="1" thickBot="1" x14ac:dyDescent="0.3">
      <c r="B29" s="85" t="s">
        <v>550</v>
      </c>
      <c r="C29" s="21">
        <v>12</v>
      </c>
      <c r="D29" s="17"/>
      <c r="E29" s="4"/>
      <c r="F29" s="4"/>
      <c r="G29" s="5"/>
      <c r="H29" s="17"/>
      <c r="I29" s="11"/>
      <c r="J29" s="46"/>
      <c r="K29" s="49"/>
      <c r="Q29" s="44" t="s">
        <v>29</v>
      </c>
      <c r="T29" s="35">
        <v>14835</v>
      </c>
      <c r="U29" s="34" t="s">
        <v>201</v>
      </c>
      <c r="V29" s="34" t="s">
        <v>198</v>
      </c>
    </row>
    <row r="30" spans="2:22" ht="16.5" customHeight="1" thickBot="1" x14ac:dyDescent="0.3">
      <c r="B30" s="85" t="s">
        <v>550</v>
      </c>
      <c r="C30" s="21">
        <v>13</v>
      </c>
      <c r="D30" s="17"/>
      <c r="E30" s="4"/>
      <c r="F30" s="4"/>
      <c r="G30" s="5"/>
      <c r="H30" s="17"/>
      <c r="I30" s="11"/>
      <c r="J30" s="46"/>
      <c r="K30" s="49"/>
      <c r="Q30" s="44" t="s">
        <v>425</v>
      </c>
      <c r="T30" s="35">
        <v>15244</v>
      </c>
      <c r="U30" s="34" t="s">
        <v>278</v>
      </c>
      <c r="V30" s="34" t="s">
        <v>276</v>
      </c>
    </row>
    <row r="31" spans="2:22" ht="16.5" customHeight="1" thickBot="1" x14ac:dyDescent="0.3">
      <c r="B31" s="85" t="s">
        <v>550</v>
      </c>
      <c r="C31" s="21">
        <v>14</v>
      </c>
      <c r="D31" s="17"/>
      <c r="E31" s="4"/>
      <c r="F31" s="4"/>
      <c r="G31" s="5"/>
      <c r="H31" s="17"/>
      <c r="I31" s="11"/>
      <c r="J31" s="46"/>
      <c r="K31" s="49"/>
      <c r="Q31" s="44" t="s">
        <v>30</v>
      </c>
      <c r="T31" s="35">
        <v>15839</v>
      </c>
      <c r="U31" s="34" t="s">
        <v>339</v>
      </c>
      <c r="V31" s="34" t="s">
        <v>330</v>
      </c>
    </row>
    <row r="32" spans="2:22" ht="16.5" customHeight="1" thickBot="1" x14ac:dyDescent="0.3">
      <c r="B32" s="85" t="s">
        <v>550</v>
      </c>
      <c r="C32" s="21">
        <v>15</v>
      </c>
      <c r="D32" s="17"/>
      <c r="E32" s="4"/>
      <c r="F32" s="4"/>
      <c r="G32" s="5"/>
      <c r="H32" s="17"/>
      <c r="I32" s="11"/>
      <c r="J32" s="46"/>
      <c r="K32" s="49"/>
      <c r="Q32" s="44" t="s">
        <v>426</v>
      </c>
      <c r="T32" s="35">
        <v>19465</v>
      </c>
      <c r="U32" s="34" t="s">
        <v>262</v>
      </c>
      <c r="V32" s="37" t="s">
        <v>257</v>
      </c>
    </row>
    <row r="33" spans="2:22" ht="16.5" customHeight="1" thickBot="1" x14ac:dyDescent="0.3">
      <c r="B33" s="85" t="s">
        <v>550</v>
      </c>
      <c r="C33" s="21">
        <v>16</v>
      </c>
      <c r="D33" s="17"/>
      <c r="E33" s="4"/>
      <c r="F33" s="4"/>
      <c r="G33" s="5"/>
      <c r="H33" s="17"/>
      <c r="I33" s="11"/>
      <c r="J33" s="46"/>
      <c r="K33" s="49"/>
      <c r="Q33" s="44" t="s">
        <v>31</v>
      </c>
      <c r="T33" s="35">
        <v>20281</v>
      </c>
      <c r="U33" s="34" t="s">
        <v>161</v>
      </c>
      <c r="V33" s="34" t="s">
        <v>162</v>
      </c>
    </row>
    <row r="34" spans="2:22" ht="16.5" customHeight="1" thickBot="1" x14ac:dyDescent="0.3">
      <c r="B34" s="85" t="s">
        <v>550</v>
      </c>
      <c r="C34" s="21">
        <v>17</v>
      </c>
      <c r="D34" s="17"/>
      <c r="E34" s="4"/>
      <c r="F34" s="4"/>
      <c r="G34" s="5"/>
      <c r="H34" s="17"/>
      <c r="I34" s="11"/>
      <c r="J34" s="46"/>
      <c r="K34" s="49"/>
      <c r="Q34" s="44" t="s">
        <v>32</v>
      </c>
      <c r="T34" s="35">
        <v>20567</v>
      </c>
      <c r="U34" s="34" t="s">
        <v>291</v>
      </c>
      <c r="V34" s="34" t="s">
        <v>285</v>
      </c>
    </row>
    <row r="35" spans="2:22" ht="16.5" customHeight="1" thickBot="1" x14ac:dyDescent="0.3">
      <c r="B35" s="85" t="s">
        <v>550</v>
      </c>
      <c r="C35" s="21">
        <v>18</v>
      </c>
      <c r="D35" s="17"/>
      <c r="E35" s="4"/>
      <c r="F35" s="4"/>
      <c r="G35" s="5"/>
      <c r="H35" s="17"/>
      <c r="I35" s="11"/>
      <c r="J35" s="46"/>
      <c r="K35" s="49"/>
      <c r="Q35" s="44" t="s">
        <v>33</v>
      </c>
      <c r="T35" s="35">
        <v>20947</v>
      </c>
      <c r="U35" s="34" t="s">
        <v>316</v>
      </c>
      <c r="V35" s="34" t="s">
        <v>315</v>
      </c>
    </row>
    <row r="36" spans="2:22" ht="16.5" customHeight="1" thickBot="1" x14ac:dyDescent="0.3">
      <c r="B36" s="85" t="s">
        <v>550</v>
      </c>
      <c r="C36" s="21">
        <v>19</v>
      </c>
      <c r="D36" s="17"/>
      <c r="E36" s="4"/>
      <c r="F36" s="4"/>
      <c r="G36" s="5"/>
      <c r="H36" s="17"/>
      <c r="I36" s="11"/>
      <c r="J36" s="46"/>
      <c r="K36" s="49"/>
      <c r="Q36" s="44" t="s">
        <v>34</v>
      </c>
      <c r="T36" s="35">
        <v>20947</v>
      </c>
      <c r="U36" s="34" t="s">
        <v>391</v>
      </c>
      <c r="V36" s="34" t="s">
        <v>315</v>
      </c>
    </row>
    <row r="37" spans="2:22" ht="16.5" customHeight="1" thickBot="1" x14ac:dyDescent="0.3">
      <c r="B37" s="85" t="s">
        <v>550</v>
      </c>
      <c r="C37" s="21">
        <v>20</v>
      </c>
      <c r="D37" s="17"/>
      <c r="E37" s="4"/>
      <c r="F37" s="4"/>
      <c r="G37" s="5"/>
      <c r="H37" s="17"/>
      <c r="I37" s="11"/>
      <c r="J37" s="46"/>
      <c r="K37" s="49"/>
      <c r="Q37" s="44" t="s">
        <v>35</v>
      </c>
      <c r="T37" s="35">
        <v>21140</v>
      </c>
      <c r="U37" s="34" t="s">
        <v>179</v>
      </c>
      <c r="V37" s="34" t="s">
        <v>180</v>
      </c>
    </row>
    <row r="38" spans="2:22" ht="16.5" customHeight="1" thickBot="1" x14ac:dyDescent="0.3">
      <c r="B38" s="85" t="s">
        <v>550</v>
      </c>
      <c r="C38" s="21">
        <v>21</v>
      </c>
      <c r="D38" s="17"/>
      <c r="E38" s="4"/>
      <c r="F38" s="4"/>
      <c r="G38" s="5"/>
      <c r="H38" s="17"/>
      <c r="I38" s="11"/>
      <c r="J38" s="46"/>
      <c r="K38" s="49"/>
      <c r="Q38" s="44" t="s">
        <v>36</v>
      </c>
      <c r="T38" s="35">
        <v>21142</v>
      </c>
      <c r="U38" s="34" t="s">
        <v>181</v>
      </c>
      <c r="V38" s="34" t="s">
        <v>180</v>
      </c>
    </row>
    <row r="39" spans="2:22" ht="16.5" customHeight="1" thickBot="1" x14ac:dyDescent="0.3">
      <c r="B39" s="85" t="s">
        <v>550</v>
      </c>
      <c r="C39" s="21">
        <v>22</v>
      </c>
      <c r="D39" s="17"/>
      <c r="E39" s="4"/>
      <c r="F39" s="4"/>
      <c r="G39" s="5"/>
      <c r="H39" s="17"/>
      <c r="I39" s="11"/>
      <c r="J39" s="46"/>
      <c r="K39" s="49"/>
      <c r="Q39" s="44" t="s">
        <v>37</v>
      </c>
      <c r="T39" s="35">
        <v>22874</v>
      </c>
      <c r="U39" s="34" t="s">
        <v>353</v>
      </c>
      <c r="V39" s="34" t="s">
        <v>350</v>
      </c>
    </row>
    <row r="40" spans="2:22" ht="16.5" customHeight="1" thickBot="1" x14ac:dyDescent="0.3">
      <c r="B40" s="85" t="s">
        <v>550</v>
      </c>
      <c r="C40" s="21">
        <v>23</v>
      </c>
      <c r="D40" s="17"/>
      <c r="E40" s="4"/>
      <c r="F40" s="4"/>
      <c r="G40" s="5"/>
      <c r="H40" s="17"/>
      <c r="I40" s="11"/>
      <c r="J40" s="46"/>
      <c r="K40" s="49"/>
      <c r="Q40" s="44" t="s">
        <v>38</v>
      </c>
      <c r="T40" s="35">
        <v>22875</v>
      </c>
      <c r="U40" s="34" t="s">
        <v>355</v>
      </c>
      <c r="V40" s="34" t="s">
        <v>350</v>
      </c>
    </row>
    <row r="41" spans="2:22" ht="16.5" customHeight="1" thickBot="1" x14ac:dyDescent="0.3">
      <c r="B41" s="85" t="s">
        <v>550</v>
      </c>
      <c r="C41" s="21">
        <v>24</v>
      </c>
      <c r="D41" s="17"/>
      <c r="E41" s="4"/>
      <c r="F41" s="4"/>
      <c r="G41" s="5"/>
      <c r="H41" s="17"/>
      <c r="I41" s="11"/>
      <c r="J41" s="46"/>
      <c r="K41" s="49"/>
      <c r="Q41" s="44" t="s">
        <v>427</v>
      </c>
      <c r="T41" s="35">
        <v>22876</v>
      </c>
      <c r="U41" s="34" t="s">
        <v>349</v>
      </c>
      <c r="V41" s="34" t="s">
        <v>350</v>
      </c>
    </row>
    <row r="42" spans="2:22" ht="16.5" customHeight="1" thickBot="1" x14ac:dyDescent="0.3">
      <c r="B42" s="85" t="s">
        <v>550</v>
      </c>
      <c r="C42" s="21">
        <v>25</v>
      </c>
      <c r="D42" s="19"/>
      <c r="E42" s="6"/>
      <c r="F42" s="6"/>
      <c r="G42" s="23"/>
      <c r="H42" s="19"/>
      <c r="I42" s="12"/>
      <c r="J42" s="46"/>
      <c r="K42" s="49"/>
      <c r="Q42" s="44" t="s">
        <v>39</v>
      </c>
      <c r="T42" s="35">
        <v>24542</v>
      </c>
      <c r="U42" s="34" t="s">
        <v>297</v>
      </c>
      <c r="V42" s="34" t="s">
        <v>296</v>
      </c>
    </row>
    <row r="43" spans="2:22" ht="16.5" customHeight="1" thickBot="1" x14ac:dyDescent="0.3">
      <c r="B43" s="85" t="s">
        <v>550</v>
      </c>
      <c r="C43" s="21">
        <v>26</v>
      </c>
      <c r="D43" s="19"/>
      <c r="E43" s="6"/>
      <c r="F43" s="6"/>
      <c r="G43" s="23"/>
      <c r="H43" s="19"/>
      <c r="I43" s="12"/>
      <c r="J43" s="46"/>
      <c r="K43" s="49"/>
      <c r="Q43" s="44" t="s">
        <v>40</v>
      </c>
      <c r="T43" s="35">
        <v>24566</v>
      </c>
      <c r="U43" s="34" t="s">
        <v>334</v>
      </c>
      <c r="V43" s="34" t="s">
        <v>330</v>
      </c>
    </row>
    <row r="44" spans="2:22" ht="16.5" customHeight="1" thickBot="1" x14ac:dyDescent="0.3">
      <c r="B44" s="85" t="s">
        <v>550</v>
      </c>
      <c r="C44" s="21">
        <v>27</v>
      </c>
      <c r="D44" s="19"/>
      <c r="E44" s="6"/>
      <c r="F44" s="6"/>
      <c r="G44" s="23"/>
      <c r="H44" s="19"/>
      <c r="I44" s="12"/>
      <c r="J44" s="46"/>
      <c r="K44" s="49"/>
      <c r="Q44" s="44" t="s">
        <v>41</v>
      </c>
      <c r="T44" s="35">
        <v>24769</v>
      </c>
      <c r="U44" s="34" t="s">
        <v>224</v>
      </c>
      <c r="V44" s="34" t="s">
        <v>225</v>
      </c>
    </row>
    <row r="45" spans="2:22" ht="16.5" customHeight="1" thickBot="1" x14ac:dyDescent="0.3">
      <c r="B45" s="85" t="s">
        <v>550</v>
      </c>
      <c r="C45" s="21">
        <v>28</v>
      </c>
      <c r="D45" s="19"/>
      <c r="E45" s="6"/>
      <c r="F45" s="6"/>
      <c r="G45" s="23"/>
      <c r="H45" s="19"/>
      <c r="I45" s="12"/>
      <c r="J45" s="46"/>
      <c r="K45" s="49"/>
      <c r="Q45" s="44" t="s">
        <v>428</v>
      </c>
      <c r="T45" s="35">
        <v>25022</v>
      </c>
      <c r="U45" s="34" t="s">
        <v>197</v>
      </c>
      <c r="V45" s="34" t="s">
        <v>198</v>
      </c>
    </row>
    <row r="46" spans="2:22" ht="16.5" customHeight="1" thickBot="1" x14ac:dyDescent="0.3">
      <c r="B46" s="85" t="s">
        <v>550</v>
      </c>
      <c r="C46" s="21">
        <v>29</v>
      </c>
      <c r="D46" s="19"/>
      <c r="E46" s="6"/>
      <c r="F46" s="6"/>
      <c r="G46" s="23"/>
      <c r="H46" s="19"/>
      <c r="I46" s="12"/>
      <c r="J46" s="46"/>
      <c r="K46" s="49"/>
      <c r="Q46" s="44" t="s">
        <v>42</v>
      </c>
      <c r="T46" s="35">
        <v>25229</v>
      </c>
      <c r="U46" s="34" t="s">
        <v>227</v>
      </c>
      <c r="V46" s="34" t="s">
        <v>225</v>
      </c>
    </row>
    <row r="47" spans="2:22" ht="16.5" customHeight="1" thickBot="1" x14ac:dyDescent="0.3">
      <c r="B47" s="85" t="s">
        <v>550</v>
      </c>
      <c r="C47" s="21">
        <v>30</v>
      </c>
      <c r="D47" s="19"/>
      <c r="E47" s="6"/>
      <c r="F47" s="6"/>
      <c r="G47" s="23"/>
      <c r="H47" s="19"/>
      <c r="I47" s="12"/>
      <c r="J47" s="46"/>
      <c r="K47" s="49"/>
      <c r="Q47" s="44" t="s">
        <v>43</v>
      </c>
      <c r="T47" s="34">
        <v>25537</v>
      </c>
      <c r="U47" s="34" t="s">
        <v>354</v>
      </c>
      <c r="V47" s="34" t="s">
        <v>350</v>
      </c>
    </row>
    <row r="48" spans="2:22" ht="16.5" customHeight="1" thickBot="1" x14ac:dyDescent="0.3">
      <c r="B48" s="85" t="s">
        <v>550</v>
      </c>
      <c r="C48" s="21">
        <v>31</v>
      </c>
      <c r="D48" s="19"/>
      <c r="E48" s="6"/>
      <c r="F48" s="6"/>
      <c r="G48" s="23"/>
      <c r="H48" s="19"/>
      <c r="I48" s="12"/>
      <c r="J48" s="46"/>
      <c r="K48" s="49"/>
      <c r="Q48" s="44" t="s">
        <v>44</v>
      </c>
      <c r="T48" s="35">
        <v>26722</v>
      </c>
      <c r="U48" s="34" t="s">
        <v>312</v>
      </c>
      <c r="V48" s="34" t="s">
        <v>309</v>
      </c>
    </row>
    <row r="49" spans="2:22" ht="16.5" customHeight="1" thickBot="1" x14ac:dyDescent="0.3">
      <c r="B49" s="85" t="s">
        <v>550</v>
      </c>
      <c r="C49" s="21">
        <v>32</v>
      </c>
      <c r="D49" s="19"/>
      <c r="E49" s="6"/>
      <c r="F49" s="6"/>
      <c r="G49" s="23"/>
      <c r="H49" s="19"/>
      <c r="I49" s="12"/>
      <c r="J49" s="46"/>
      <c r="K49" s="49"/>
      <c r="Q49" s="44" t="s">
        <v>429</v>
      </c>
      <c r="T49" s="35">
        <v>26754</v>
      </c>
      <c r="U49" s="34" t="s">
        <v>234</v>
      </c>
      <c r="V49" s="34" t="s">
        <v>233</v>
      </c>
    </row>
    <row r="50" spans="2:22" ht="16.5" customHeight="1" thickBot="1" x14ac:dyDescent="0.3">
      <c r="B50" s="85" t="s">
        <v>550</v>
      </c>
      <c r="C50" s="21">
        <v>33</v>
      </c>
      <c r="D50" s="19"/>
      <c r="E50" s="6"/>
      <c r="F50" s="6"/>
      <c r="G50" s="23"/>
      <c r="H50" s="19"/>
      <c r="I50" s="12"/>
      <c r="J50" s="46"/>
      <c r="K50" s="49"/>
      <c r="Q50" s="44" t="s">
        <v>45</v>
      </c>
      <c r="T50" s="35">
        <v>28159</v>
      </c>
      <c r="U50" s="34" t="s">
        <v>244</v>
      </c>
      <c r="V50" s="34" t="s">
        <v>243</v>
      </c>
    </row>
    <row r="51" spans="2:22" ht="16.5" customHeight="1" thickBot="1" x14ac:dyDescent="0.3">
      <c r="B51" s="85" t="s">
        <v>550</v>
      </c>
      <c r="C51" s="21">
        <v>34</v>
      </c>
      <c r="D51" s="19"/>
      <c r="E51" s="6"/>
      <c r="F51" s="6"/>
      <c r="G51" s="23"/>
      <c r="H51" s="19"/>
      <c r="I51" s="12"/>
      <c r="J51" s="46"/>
      <c r="K51" s="49"/>
      <c r="Q51" s="44" t="s">
        <v>46</v>
      </c>
      <c r="T51" s="35">
        <v>28306</v>
      </c>
      <c r="U51" s="34" t="s">
        <v>249</v>
      </c>
      <c r="V51" s="34" t="s">
        <v>250</v>
      </c>
    </row>
    <row r="52" spans="2:22" ht="16.5" customHeight="1" thickBot="1" x14ac:dyDescent="0.3">
      <c r="B52" s="85" t="s">
        <v>550</v>
      </c>
      <c r="C52" s="21">
        <v>35</v>
      </c>
      <c r="D52" s="19"/>
      <c r="E52" s="6"/>
      <c r="F52" s="6"/>
      <c r="G52" s="23"/>
      <c r="H52" s="19"/>
      <c r="I52" s="12"/>
      <c r="J52" s="46"/>
      <c r="K52" s="49"/>
      <c r="Q52" s="44" t="s">
        <v>47</v>
      </c>
      <c r="T52" s="35">
        <v>28842</v>
      </c>
      <c r="U52" s="34" t="s">
        <v>286</v>
      </c>
      <c r="V52" s="34" t="s">
        <v>285</v>
      </c>
    </row>
    <row r="53" spans="2:22" ht="16.5" customHeight="1" thickBot="1" x14ac:dyDescent="0.3">
      <c r="B53" s="85" t="s">
        <v>550</v>
      </c>
      <c r="C53" s="21">
        <v>36</v>
      </c>
      <c r="D53" s="19"/>
      <c r="E53" s="6"/>
      <c r="F53" s="6"/>
      <c r="G53" s="23"/>
      <c r="H53" s="19"/>
      <c r="I53" s="12"/>
      <c r="J53" s="46"/>
      <c r="K53" s="49"/>
      <c r="Q53" s="44" t="s">
        <v>48</v>
      </c>
      <c r="T53" s="35">
        <v>28927</v>
      </c>
      <c r="U53" s="34" t="s">
        <v>298</v>
      </c>
      <c r="V53" s="34" t="s">
        <v>296</v>
      </c>
    </row>
    <row r="54" spans="2:22" ht="16.5" customHeight="1" thickBot="1" x14ac:dyDescent="0.3">
      <c r="B54" s="85" t="s">
        <v>550</v>
      </c>
      <c r="C54" s="21">
        <v>37</v>
      </c>
      <c r="D54" s="19"/>
      <c r="E54" s="6"/>
      <c r="F54" s="6"/>
      <c r="G54" s="23"/>
      <c r="H54" s="19"/>
      <c r="I54" s="12"/>
      <c r="J54" s="46"/>
      <c r="K54" s="49"/>
      <c r="Q54" s="44" t="s">
        <v>49</v>
      </c>
      <c r="T54" s="35">
        <v>29776</v>
      </c>
      <c r="U54" s="34" t="s">
        <v>277</v>
      </c>
      <c r="V54" s="34" t="s">
        <v>276</v>
      </c>
    </row>
    <row r="55" spans="2:22" ht="16.5" customHeight="1" thickBot="1" x14ac:dyDescent="0.3">
      <c r="B55" s="85" t="s">
        <v>550</v>
      </c>
      <c r="C55" s="21">
        <v>38</v>
      </c>
      <c r="D55" s="19"/>
      <c r="E55" s="6"/>
      <c r="F55" s="6"/>
      <c r="G55" s="23"/>
      <c r="H55" s="19"/>
      <c r="I55" s="12"/>
      <c r="J55" s="46"/>
      <c r="K55" s="49"/>
      <c r="Q55" s="44" t="s">
        <v>50</v>
      </c>
      <c r="T55" s="35">
        <v>30155</v>
      </c>
      <c r="U55" s="34" t="s">
        <v>253</v>
      </c>
      <c r="V55" s="34" t="s">
        <v>254</v>
      </c>
    </row>
    <row r="56" spans="2:22" ht="16.5" customHeight="1" thickBot="1" x14ac:dyDescent="0.3">
      <c r="B56" s="85" t="s">
        <v>550</v>
      </c>
      <c r="C56" s="21">
        <v>39</v>
      </c>
      <c r="D56" s="19"/>
      <c r="E56" s="6"/>
      <c r="F56" s="6"/>
      <c r="G56" s="23"/>
      <c r="H56" s="19"/>
      <c r="I56" s="12"/>
      <c r="J56" s="46"/>
      <c r="K56" s="49"/>
      <c r="Q56" s="44" t="s">
        <v>51</v>
      </c>
      <c r="T56" s="35">
        <v>30511</v>
      </c>
      <c r="U56" s="34" t="s">
        <v>242</v>
      </c>
      <c r="V56" s="34" t="s">
        <v>243</v>
      </c>
    </row>
    <row r="57" spans="2:22" ht="16.5" customHeight="1" thickBot="1" x14ac:dyDescent="0.3">
      <c r="B57" s="85" t="s">
        <v>550</v>
      </c>
      <c r="C57" s="21">
        <v>40</v>
      </c>
      <c r="D57" s="19"/>
      <c r="E57" s="6"/>
      <c r="F57" s="6"/>
      <c r="G57" s="23"/>
      <c r="H57" s="19"/>
      <c r="I57" s="12"/>
      <c r="J57" s="46"/>
      <c r="K57" s="49"/>
      <c r="Q57" s="44" t="s">
        <v>52</v>
      </c>
      <c r="T57" s="35">
        <v>30581</v>
      </c>
      <c r="U57" s="34" t="s">
        <v>289</v>
      </c>
      <c r="V57" s="34" t="s">
        <v>285</v>
      </c>
    </row>
    <row r="58" spans="2:22" ht="16.5" customHeight="1" thickBot="1" x14ac:dyDescent="0.3">
      <c r="B58" s="85" t="s">
        <v>550</v>
      </c>
      <c r="C58" s="21">
        <v>41</v>
      </c>
      <c r="D58" s="19"/>
      <c r="E58" s="6"/>
      <c r="F58" s="6"/>
      <c r="G58" s="23"/>
      <c r="H58" s="19"/>
      <c r="I58" s="12"/>
      <c r="J58" s="46"/>
      <c r="K58" s="49"/>
      <c r="Q58" s="44" t="s">
        <v>430</v>
      </c>
      <c r="T58" s="35">
        <v>30591</v>
      </c>
      <c r="U58" s="34" t="s">
        <v>175</v>
      </c>
      <c r="V58" s="34" t="s">
        <v>176</v>
      </c>
    </row>
    <row r="59" spans="2:22" ht="16.5" customHeight="1" thickBot="1" x14ac:dyDescent="0.3">
      <c r="B59" s="85" t="s">
        <v>550</v>
      </c>
      <c r="C59" s="21">
        <v>42</v>
      </c>
      <c r="D59" s="19"/>
      <c r="E59" s="6"/>
      <c r="F59" s="6"/>
      <c r="G59" s="23"/>
      <c r="H59" s="19"/>
      <c r="I59" s="12"/>
      <c r="J59" s="46"/>
      <c r="K59" s="49"/>
      <c r="Q59" s="44" t="s">
        <v>53</v>
      </c>
      <c r="T59" s="35">
        <v>32001</v>
      </c>
      <c r="U59" s="34" t="s">
        <v>293</v>
      </c>
      <c r="V59" s="34" t="s">
        <v>285</v>
      </c>
    </row>
    <row r="60" spans="2:22" ht="16.5" customHeight="1" thickBot="1" x14ac:dyDescent="0.3">
      <c r="B60" s="85" t="s">
        <v>550</v>
      </c>
      <c r="C60" s="21">
        <v>43</v>
      </c>
      <c r="D60" s="19"/>
      <c r="E60" s="6"/>
      <c r="F60" s="6"/>
      <c r="G60" s="23"/>
      <c r="H60" s="19"/>
      <c r="I60" s="12"/>
      <c r="J60" s="46"/>
      <c r="K60" s="49"/>
      <c r="Q60" s="44" t="s">
        <v>54</v>
      </c>
      <c r="T60" s="35">
        <v>32177</v>
      </c>
      <c r="U60" s="34" t="s">
        <v>241</v>
      </c>
      <c r="V60" s="34" t="s">
        <v>238</v>
      </c>
    </row>
    <row r="61" spans="2:22" ht="16.5" customHeight="1" thickBot="1" x14ac:dyDescent="0.3">
      <c r="B61" s="85" t="s">
        <v>550</v>
      </c>
      <c r="C61" s="21">
        <v>44</v>
      </c>
      <c r="D61" s="19"/>
      <c r="E61" s="6"/>
      <c r="F61" s="6"/>
      <c r="G61" s="23"/>
      <c r="H61" s="19"/>
      <c r="I61" s="12"/>
      <c r="J61" s="46"/>
      <c r="K61" s="49"/>
      <c r="Q61" s="44" t="s">
        <v>469</v>
      </c>
      <c r="T61" s="35">
        <v>32186</v>
      </c>
      <c r="U61" s="34" t="s">
        <v>237</v>
      </c>
      <c r="V61" s="34" t="s">
        <v>238</v>
      </c>
    </row>
    <row r="62" spans="2:22" ht="16.5" customHeight="1" thickBot="1" x14ac:dyDescent="0.3">
      <c r="B62" s="85" t="s">
        <v>550</v>
      </c>
      <c r="C62" s="21">
        <v>45</v>
      </c>
      <c r="D62" s="19"/>
      <c r="E62" s="6"/>
      <c r="F62" s="6"/>
      <c r="G62" s="23"/>
      <c r="H62" s="19"/>
      <c r="I62" s="12"/>
      <c r="J62" s="46"/>
      <c r="K62" s="49"/>
      <c r="Q62" s="44" t="s">
        <v>469</v>
      </c>
      <c r="T62" s="35">
        <v>32692</v>
      </c>
      <c r="U62" s="34" t="s">
        <v>378</v>
      </c>
      <c r="V62" s="34" t="s">
        <v>370</v>
      </c>
    </row>
    <row r="63" spans="2:22" ht="16.5" customHeight="1" thickBot="1" x14ac:dyDescent="0.3">
      <c r="B63" s="85" t="s">
        <v>550</v>
      </c>
      <c r="C63" s="21">
        <v>46</v>
      </c>
      <c r="D63" s="19"/>
      <c r="E63" s="6"/>
      <c r="F63" s="6"/>
      <c r="G63" s="23"/>
      <c r="H63" s="19"/>
      <c r="I63" s="12"/>
      <c r="J63" s="46"/>
      <c r="K63" s="49"/>
      <c r="Q63" s="44" t="s">
        <v>469</v>
      </c>
      <c r="T63" s="35">
        <v>33412</v>
      </c>
      <c r="U63" s="34" t="s">
        <v>314</v>
      </c>
      <c r="V63" s="34" t="s">
        <v>315</v>
      </c>
    </row>
    <row r="64" spans="2:22" ht="16.5" customHeight="1" thickBot="1" x14ac:dyDescent="0.3">
      <c r="B64" s="85" t="s">
        <v>550</v>
      </c>
      <c r="C64" s="21">
        <v>47</v>
      </c>
      <c r="D64" s="19"/>
      <c r="E64" s="6"/>
      <c r="F64" s="6"/>
      <c r="G64" s="23"/>
      <c r="H64" s="19"/>
      <c r="I64" s="12"/>
      <c r="J64" s="46"/>
      <c r="K64" s="49"/>
      <c r="Q64" s="44" t="s">
        <v>469</v>
      </c>
      <c r="T64" s="35">
        <v>33891</v>
      </c>
      <c r="U64" s="34" t="s">
        <v>216</v>
      </c>
      <c r="V64" s="34" t="s">
        <v>213</v>
      </c>
    </row>
    <row r="65" spans="2:22" ht="16.5" customHeight="1" thickBot="1" x14ac:dyDescent="0.3">
      <c r="B65" s="85" t="s">
        <v>550</v>
      </c>
      <c r="C65" s="21">
        <v>48</v>
      </c>
      <c r="D65" s="19"/>
      <c r="E65" s="6"/>
      <c r="F65" s="6"/>
      <c r="G65" s="23"/>
      <c r="H65" s="19"/>
      <c r="I65" s="12"/>
      <c r="J65" s="46"/>
      <c r="K65" s="49"/>
      <c r="Q65" s="44" t="s">
        <v>469</v>
      </c>
      <c r="T65" s="35">
        <v>33987</v>
      </c>
      <c r="U65" s="34" t="s">
        <v>259</v>
      </c>
      <c r="V65" s="34" t="s">
        <v>257</v>
      </c>
    </row>
    <row r="66" spans="2:22" ht="16.5" customHeight="1" thickBot="1" x14ac:dyDescent="0.3">
      <c r="B66" s="85" t="s">
        <v>550</v>
      </c>
      <c r="C66" s="21">
        <v>49</v>
      </c>
      <c r="D66" s="19"/>
      <c r="E66" s="6"/>
      <c r="F66" s="6"/>
      <c r="G66" s="23"/>
      <c r="H66" s="19"/>
      <c r="I66" s="12"/>
      <c r="J66" s="46"/>
      <c r="K66" s="49"/>
      <c r="Q66" s="44" t="s">
        <v>469</v>
      </c>
      <c r="T66" s="35">
        <v>34162</v>
      </c>
      <c r="U66" s="34" t="s">
        <v>208</v>
      </c>
      <c r="V66" s="34" t="s">
        <v>209</v>
      </c>
    </row>
    <row r="67" spans="2:22" ht="16.5" customHeight="1" thickBot="1" x14ac:dyDescent="0.3">
      <c r="B67" s="85" t="s">
        <v>550</v>
      </c>
      <c r="C67" s="21">
        <v>50</v>
      </c>
      <c r="D67" s="19"/>
      <c r="E67" s="6"/>
      <c r="F67" s="6"/>
      <c r="G67" s="23"/>
      <c r="H67" s="19"/>
      <c r="I67" s="12"/>
      <c r="J67" s="46"/>
      <c r="K67" s="49"/>
      <c r="Q67" s="44" t="s">
        <v>55</v>
      </c>
      <c r="T67" s="35">
        <v>34807</v>
      </c>
      <c r="U67" s="34" t="s">
        <v>357</v>
      </c>
      <c r="V67" s="34" t="s">
        <v>358</v>
      </c>
    </row>
    <row r="68" spans="2:22" ht="16.5" customHeight="1" thickBot="1" x14ac:dyDescent="0.3">
      <c r="B68" s="85" t="s">
        <v>550</v>
      </c>
      <c r="C68" s="21">
        <v>51</v>
      </c>
      <c r="D68" s="19"/>
      <c r="E68" s="6"/>
      <c r="F68" s="6"/>
      <c r="G68" s="23"/>
      <c r="H68" s="19"/>
      <c r="I68" s="12"/>
      <c r="J68" s="46"/>
      <c r="K68" s="49"/>
      <c r="Q68" s="44" t="s">
        <v>431</v>
      </c>
      <c r="T68" s="35">
        <v>93313</v>
      </c>
      <c r="U68" s="34" t="s">
        <v>327</v>
      </c>
      <c r="V68" s="34" t="s">
        <v>328</v>
      </c>
    </row>
    <row r="69" spans="2:22" ht="16.5" customHeight="1" thickBot="1" x14ac:dyDescent="0.3">
      <c r="B69" s="85" t="s">
        <v>550</v>
      </c>
      <c r="C69" s="21">
        <v>52</v>
      </c>
      <c r="D69" s="19"/>
      <c r="E69" s="6"/>
      <c r="F69" s="6"/>
      <c r="G69" s="23"/>
      <c r="H69" s="19"/>
      <c r="I69" s="12"/>
      <c r="J69" s="46"/>
      <c r="K69" s="49"/>
      <c r="Q69" s="44" t="s">
        <v>470</v>
      </c>
      <c r="T69" s="35">
        <v>96101</v>
      </c>
      <c r="U69" s="34" t="s">
        <v>356</v>
      </c>
      <c r="V69" s="34" t="s">
        <v>350</v>
      </c>
    </row>
    <row r="70" spans="2:22" ht="16.5" customHeight="1" thickBot="1" x14ac:dyDescent="0.3">
      <c r="B70" s="85" t="s">
        <v>550</v>
      </c>
      <c r="C70" s="21">
        <v>53</v>
      </c>
      <c r="D70" s="19"/>
      <c r="E70" s="6"/>
      <c r="F70" s="6"/>
      <c r="G70" s="23"/>
      <c r="H70" s="19"/>
      <c r="I70" s="12"/>
      <c r="J70" s="46"/>
      <c r="K70" s="49"/>
      <c r="Q70" s="44" t="s">
        <v>432</v>
      </c>
      <c r="T70" s="35">
        <v>96171</v>
      </c>
      <c r="U70" s="34" t="s">
        <v>280</v>
      </c>
      <c r="V70" s="34" t="s">
        <v>276</v>
      </c>
    </row>
    <row r="71" spans="2:22" ht="16.5" customHeight="1" thickBot="1" x14ac:dyDescent="0.3">
      <c r="B71" s="85" t="s">
        <v>550</v>
      </c>
      <c r="C71" s="21">
        <v>54</v>
      </c>
      <c r="D71" s="19"/>
      <c r="E71" s="6"/>
      <c r="F71" s="6"/>
      <c r="G71" s="23"/>
      <c r="H71" s="19"/>
      <c r="I71" s="12"/>
      <c r="J71" s="46"/>
      <c r="K71" s="49"/>
      <c r="Q71" s="44" t="s">
        <v>56</v>
      </c>
      <c r="T71" s="35">
        <v>96375</v>
      </c>
      <c r="U71" s="34" t="s">
        <v>345</v>
      </c>
      <c r="V71" s="34" t="s">
        <v>346</v>
      </c>
    </row>
    <row r="72" spans="2:22" ht="16.5" customHeight="1" thickBot="1" x14ac:dyDescent="0.3">
      <c r="B72" s="85" t="s">
        <v>550</v>
      </c>
      <c r="C72" s="21">
        <v>55</v>
      </c>
      <c r="D72" s="19"/>
      <c r="E72" s="6"/>
      <c r="F72" s="6"/>
      <c r="G72" s="23"/>
      <c r="H72" s="19"/>
      <c r="I72" s="12"/>
      <c r="J72" s="46"/>
      <c r="K72" s="49"/>
      <c r="Q72" s="44" t="s">
        <v>433</v>
      </c>
      <c r="T72" s="35">
        <v>97232</v>
      </c>
      <c r="U72" s="34" t="s">
        <v>226</v>
      </c>
      <c r="V72" s="34" t="s">
        <v>225</v>
      </c>
    </row>
    <row r="73" spans="2:22" ht="16.5" customHeight="1" thickBot="1" x14ac:dyDescent="0.3">
      <c r="B73" s="85" t="s">
        <v>550</v>
      </c>
      <c r="C73" s="21">
        <v>56</v>
      </c>
      <c r="D73" s="19"/>
      <c r="E73" s="6"/>
      <c r="F73" s="6"/>
      <c r="G73" s="23"/>
      <c r="H73" s="19"/>
      <c r="I73" s="12"/>
      <c r="J73" s="46"/>
      <c r="K73" s="49"/>
      <c r="Q73" s="44" t="s">
        <v>471</v>
      </c>
      <c r="T73" s="35">
        <v>97532</v>
      </c>
      <c r="U73" s="34" t="s">
        <v>214</v>
      </c>
      <c r="V73" s="34" t="s">
        <v>213</v>
      </c>
    </row>
    <row r="74" spans="2:22" ht="16.5" customHeight="1" thickBot="1" x14ac:dyDescent="0.3">
      <c r="B74" s="85" t="s">
        <v>550</v>
      </c>
      <c r="C74" s="21">
        <v>57</v>
      </c>
      <c r="D74" s="19"/>
      <c r="E74" s="6"/>
      <c r="F74" s="6"/>
      <c r="G74" s="23"/>
      <c r="H74" s="19"/>
      <c r="I74" s="12"/>
      <c r="J74" s="46"/>
      <c r="K74" s="49"/>
      <c r="Q74" s="44" t="s">
        <v>472</v>
      </c>
      <c r="T74" s="35">
        <v>97959</v>
      </c>
      <c r="U74" s="34" t="s">
        <v>284</v>
      </c>
      <c r="V74" s="34" t="s">
        <v>285</v>
      </c>
    </row>
    <row r="75" spans="2:22" ht="16.5" customHeight="1" thickBot="1" x14ac:dyDescent="0.3">
      <c r="B75" s="85" t="s">
        <v>550</v>
      </c>
      <c r="C75" s="21">
        <v>58</v>
      </c>
      <c r="D75" s="19"/>
      <c r="E75" s="6"/>
      <c r="F75" s="6"/>
      <c r="G75" s="23"/>
      <c r="H75" s="19"/>
      <c r="I75" s="12"/>
      <c r="J75" s="46"/>
      <c r="K75" s="49"/>
      <c r="Q75" s="44" t="s">
        <v>57</v>
      </c>
      <c r="T75" s="35">
        <v>98022</v>
      </c>
      <c r="U75" s="34" t="s">
        <v>235</v>
      </c>
      <c r="V75" s="34" t="s">
        <v>236</v>
      </c>
    </row>
    <row r="76" spans="2:22" ht="16.5" customHeight="1" thickBot="1" x14ac:dyDescent="0.3">
      <c r="B76" s="85" t="s">
        <v>550</v>
      </c>
      <c r="C76" s="21">
        <v>59</v>
      </c>
      <c r="D76" s="19"/>
      <c r="E76" s="6"/>
      <c r="F76" s="6"/>
      <c r="G76" s="23"/>
      <c r="H76" s="19"/>
      <c r="I76" s="12"/>
      <c r="J76" s="46"/>
      <c r="K76" s="49"/>
      <c r="Q76" s="44" t="s">
        <v>58</v>
      </c>
      <c r="T76" s="34">
        <v>98418</v>
      </c>
      <c r="U76" s="34" t="s">
        <v>167</v>
      </c>
      <c r="V76" s="34" t="s">
        <v>166</v>
      </c>
    </row>
    <row r="77" spans="2:22" ht="16.5" customHeight="1" thickBot="1" x14ac:dyDescent="0.3">
      <c r="B77" s="85" t="s">
        <v>550</v>
      </c>
      <c r="C77" s="21">
        <v>60</v>
      </c>
      <c r="D77" s="19"/>
      <c r="E77" s="6"/>
      <c r="F77" s="6"/>
      <c r="G77" s="23"/>
      <c r="H77" s="19"/>
      <c r="I77" s="12"/>
      <c r="J77" s="46"/>
      <c r="K77" s="49"/>
      <c r="Q77" s="44" t="s">
        <v>59</v>
      </c>
      <c r="T77" s="35">
        <v>99731</v>
      </c>
      <c r="U77" s="34" t="s">
        <v>351</v>
      </c>
      <c r="V77" s="34" t="s">
        <v>350</v>
      </c>
    </row>
    <row r="78" spans="2:22" ht="16.5" customHeight="1" thickBot="1" x14ac:dyDescent="0.3">
      <c r="B78" s="85" t="s">
        <v>550</v>
      </c>
      <c r="C78" s="21">
        <v>61</v>
      </c>
      <c r="D78" s="19"/>
      <c r="E78" s="6"/>
      <c r="F78" s="6"/>
      <c r="G78" s="23"/>
      <c r="H78" s="19"/>
      <c r="I78" s="12"/>
      <c r="J78" s="46"/>
      <c r="K78" s="49"/>
      <c r="Q78" s="44" t="s">
        <v>60</v>
      </c>
      <c r="T78" s="35">
        <v>101081</v>
      </c>
      <c r="U78" s="34" t="s">
        <v>369</v>
      </c>
      <c r="V78" s="34" t="s">
        <v>370</v>
      </c>
    </row>
    <row r="79" spans="2:22" ht="16.5" customHeight="1" thickBot="1" x14ac:dyDescent="0.3">
      <c r="B79" s="85" t="s">
        <v>550</v>
      </c>
      <c r="C79" s="21">
        <v>62</v>
      </c>
      <c r="D79" s="19"/>
      <c r="E79" s="6"/>
      <c r="F79" s="6"/>
      <c r="G79" s="23"/>
      <c r="H79" s="19"/>
      <c r="I79" s="12"/>
      <c r="J79" s="46"/>
      <c r="K79" s="49"/>
      <c r="Q79" s="44" t="s">
        <v>61</v>
      </c>
      <c r="T79" s="35">
        <v>101186</v>
      </c>
      <c r="U79" s="34" t="s">
        <v>319</v>
      </c>
      <c r="V79" s="34" t="s">
        <v>320</v>
      </c>
    </row>
    <row r="80" spans="2:22" ht="16.5" customHeight="1" thickBot="1" x14ac:dyDescent="0.3">
      <c r="B80" s="85" t="s">
        <v>550</v>
      </c>
      <c r="C80" s="21">
        <v>63</v>
      </c>
      <c r="D80" s="19"/>
      <c r="E80" s="6"/>
      <c r="F80" s="6"/>
      <c r="G80" s="23"/>
      <c r="H80" s="19"/>
      <c r="I80" s="12"/>
      <c r="J80" s="46"/>
      <c r="K80" s="49"/>
      <c r="Q80" s="44" t="s">
        <v>62</v>
      </c>
      <c r="T80" s="35">
        <v>101614</v>
      </c>
      <c r="U80" s="34" t="s">
        <v>388</v>
      </c>
      <c r="V80" s="34" t="s">
        <v>250</v>
      </c>
    </row>
    <row r="81" spans="2:22" ht="16.5" customHeight="1" thickBot="1" x14ac:dyDescent="0.3">
      <c r="B81" s="85" t="s">
        <v>550</v>
      </c>
      <c r="C81" s="21">
        <v>64</v>
      </c>
      <c r="D81" s="19"/>
      <c r="E81" s="6"/>
      <c r="F81" s="6"/>
      <c r="G81" s="23"/>
      <c r="H81" s="19"/>
      <c r="I81" s="12"/>
      <c r="J81" s="46"/>
      <c r="K81" s="49"/>
      <c r="Q81" s="44" t="s">
        <v>63</v>
      </c>
      <c r="T81" s="35">
        <v>101779</v>
      </c>
      <c r="U81" s="34" t="s">
        <v>389</v>
      </c>
      <c r="V81" s="34" t="s">
        <v>276</v>
      </c>
    </row>
    <row r="82" spans="2:22" ht="16.5" customHeight="1" thickBot="1" x14ac:dyDescent="0.3">
      <c r="B82" s="85" t="s">
        <v>550</v>
      </c>
      <c r="C82" s="21">
        <v>65</v>
      </c>
      <c r="D82" s="19"/>
      <c r="E82" s="6"/>
      <c r="F82" s="6"/>
      <c r="G82" s="23"/>
      <c r="H82" s="19"/>
      <c r="I82" s="12"/>
      <c r="J82" s="46"/>
      <c r="K82" s="49"/>
      <c r="Q82" s="44" t="s">
        <v>64</v>
      </c>
      <c r="T82" s="38">
        <v>102328</v>
      </c>
      <c r="U82" s="34" t="s">
        <v>248</v>
      </c>
      <c r="V82" s="34" t="s">
        <v>246</v>
      </c>
    </row>
    <row r="83" spans="2:22" ht="16.5" customHeight="1" thickBot="1" x14ac:dyDescent="0.3">
      <c r="B83" s="85" t="s">
        <v>550</v>
      </c>
      <c r="C83" s="21">
        <v>66</v>
      </c>
      <c r="D83" s="19"/>
      <c r="E83" s="6"/>
      <c r="F83" s="6"/>
      <c r="G83" s="23"/>
      <c r="H83" s="19"/>
      <c r="I83" s="12"/>
      <c r="J83" s="46"/>
      <c r="K83" s="49"/>
      <c r="Q83" s="44" t="s">
        <v>65</v>
      </c>
      <c r="T83" s="35">
        <v>102518</v>
      </c>
      <c r="U83" s="34" t="s">
        <v>304</v>
      </c>
      <c r="V83" s="34" t="s">
        <v>196</v>
      </c>
    </row>
    <row r="84" spans="2:22" ht="16.5" customHeight="1" thickBot="1" x14ac:dyDescent="0.3">
      <c r="B84" s="85" t="s">
        <v>550</v>
      </c>
      <c r="C84" s="21">
        <v>67</v>
      </c>
      <c r="D84" s="19"/>
      <c r="E84" s="6"/>
      <c r="F84" s="6"/>
      <c r="G84" s="23"/>
      <c r="H84" s="19"/>
      <c r="I84" s="12"/>
      <c r="J84" s="46"/>
      <c r="K84" s="49"/>
      <c r="Q84" s="44" t="s">
        <v>66</v>
      </c>
      <c r="T84" s="35">
        <v>103372</v>
      </c>
      <c r="U84" s="34" t="s">
        <v>299</v>
      </c>
      <c r="V84" s="34" t="s">
        <v>296</v>
      </c>
    </row>
    <row r="85" spans="2:22" ht="16.5" customHeight="1" thickBot="1" x14ac:dyDescent="0.3">
      <c r="B85" s="85" t="s">
        <v>550</v>
      </c>
      <c r="C85" s="21">
        <v>68</v>
      </c>
      <c r="D85" s="19"/>
      <c r="E85" s="6"/>
      <c r="F85" s="6"/>
      <c r="G85" s="23"/>
      <c r="H85" s="19"/>
      <c r="I85" s="12"/>
      <c r="J85" s="46"/>
      <c r="K85" s="49"/>
      <c r="Q85" s="44" t="s">
        <v>434</v>
      </c>
      <c r="T85" s="34">
        <v>103801</v>
      </c>
      <c r="U85" s="34" t="s">
        <v>260</v>
      </c>
      <c r="V85" s="34" t="s">
        <v>257</v>
      </c>
    </row>
    <row r="86" spans="2:22" ht="16.5" customHeight="1" thickBot="1" x14ac:dyDescent="0.3">
      <c r="B86" s="85" t="s">
        <v>550</v>
      </c>
      <c r="C86" s="21">
        <v>69</v>
      </c>
      <c r="D86" s="19"/>
      <c r="E86" s="6"/>
      <c r="F86" s="6"/>
      <c r="G86" s="23"/>
      <c r="H86" s="19"/>
      <c r="I86" s="12"/>
      <c r="J86" s="46"/>
      <c r="K86" s="49"/>
      <c r="Q86" s="44" t="s">
        <v>67</v>
      </c>
      <c r="T86" s="35">
        <v>104124</v>
      </c>
      <c r="U86" s="34" t="s">
        <v>374</v>
      </c>
      <c r="V86" s="34" t="s">
        <v>370</v>
      </c>
    </row>
    <row r="87" spans="2:22" ht="16.5" customHeight="1" thickBot="1" x14ac:dyDescent="0.3">
      <c r="B87" s="85" t="s">
        <v>550</v>
      </c>
      <c r="C87" s="21">
        <v>70</v>
      </c>
      <c r="D87" s="19"/>
      <c r="E87" s="6"/>
      <c r="F87" s="6"/>
      <c r="G87" s="23"/>
      <c r="H87" s="19"/>
      <c r="I87" s="12"/>
      <c r="J87" s="46"/>
      <c r="K87" s="49"/>
      <c r="Q87" s="44" t="s">
        <v>68</v>
      </c>
      <c r="T87" s="35">
        <v>104416</v>
      </c>
      <c r="U87" s="34" t="s">
        <v>352</v>
      </c>
      <c r="V87" s="34" t="s">
        <v>350</v>
      </c>
    </row>
    <row r="88" spans="2:22" ht="16.5" customHeight="1" thickBot="1" x14ac:dyDescent="0.3">
      <c r="B88" s="85" t="s">
        <v>550</v>
      </c>
      <c r="C88" s="21">
        <v>71</v>
      </c>
      <c r="D88" s="19"/>
      <c r="E88" s="6"/>
      <c r="F88" s="6"/>
      <c r="G88" s="23"/>
      <c r="H88" s="19"/>
      <c r="I88" s="12"/>
      <c r="J88" s="46"/>
      <c r="K88" s="49"/>
      <c r="Q88" s="44" t="s">
        <v>69</v>
      </c>
      <c r="T88" s="35">
        <v>104516</v>
      </c>
      <c r="U88" s="34" t="s">
        <v>362</v>
      </c>
      <c r="V88" s="34" t="s">
        <v>213</v>
      </c>
    </row>
    <row r="89" spans="2:22" ht="16.5" customHeight="1" thickBot="1" x14ac:dyDescent="0.3">
      <c r="B89" s="85" t="s">
        <v>550</v>
      </c>
      <c r="C89" s="21">
        <v>72</v>
      </c>
      <c r="D89" s="19"/>
      <c r="E89" s="6"/>
      <c r="F89" s="6"/>
      <c r="G89" s="23"/>
      <c r="H89" s="19"/>
      <c r="I89" s="12"/>
      <c r="J89" s="46"/>
      <c r="K89" s="49"/>
      <c r="Q89" s="44" t="s">
        <v>435</v>
      </c>
      <c r="T89" s="35">
        <v>105106</v>
      </c>
      <c r="U89" s="34" t="s">
        <v>373</v>
      </c>
      <c r="V89" s="34" t="s">
        <v>370</v>
      </c>
    </row>
    <row r="90" spans="2:22" ht="16.5" customHeight="1" thickBot="1" x14ac:dyDescent="0.3">
      <c r="B90" s="85" t="s">
        <v>550</v>
      </c>
      <c r="C90" s="21">
        <v>73</v>
      </c>
      <c r="D90" s="19"/>
      <c r="E90" s="6"/>
      <c r="F90" s="6"/>
      <c r="G90" s="23"/>
      <c r="H90" s="19"/>
      <c r="I90" s="12"/>
      <c r="J90" s="46"/>
      <c r="K90" s="49"/>
      <c r="Q90" s="44" t="s">
        <v>70</v>
      </c>
      <c r="T90" s="35">
        <v>105153</v>
      </c>
      <c r="U90" s="34" t="s">
        <v>223</v>
      </c>
      <c r="V90" s="34" t="s">
        <v>222</v>
      </c>
    </row>
    <row r="91" spans="2:22" ht="16.5" customHeight="1" thickBot="1" x14ac:dyDescent="0.3">
      <c r="B91" s="85" t="s">
        <v>550</v>
      </c>
      <c r="C91" s="21">
        <v>74</v>
      </c>
      <c r="D91" s="19"/>
      <c r="E91" s="6"/>
      <c r="F91" s="6"/>
      <c r="G91" s="23"/>
      <c r="H91" s="19"/>
      <c r="I91" s="12"/>
      <c r="J91" s="46"/>
      <c r="K91" s="49"/>
      <c r="Q91" s="44" t="s">
        <v>436</v>
      </c>
      <c r="T91" s="35">
        <v>105758</v>
      </c>
      <c r="U91" s="34" t="s">
        <v>240</v>
      </c>
      <c r="V91" s="34" t="s">
        <v>238</v>
      </c>
    </row>
    <row r="92" spans="2:22" ht="16.5" customHeight="1" thickBot="1" x14ac:dyDescent="0.3">
      <c r="B92" s="85" t="s">
        <v>550</v>
      </c>
      <c r="C92" s="21">
        <v>75</v>
      </c>
      <c r="D92" s="19"/>
      <c r="E92" s="6"/>
      <c r="F92" s="6"/>
      <c r="G92" s="23"/>
      <c r="H92" s="19"/>
      <c r="I92" s="12"/>
      <c r="J92" s="46"/>
      <c r="K92" s="49"/>
      <c r="Q92" s="44" t="s">
        <v>71</v>
      </c>
      <c r="T92" s="35">
        <v>105758</v>
      </c>
      <c r="U92" s="34" t="s">
        <v>394</v>
      </c>
      <c r="V92" s="34" t="s">
        <v>238</v>
      </c>
    </row>
    <row r="93" spans="2:22" ht="16.5" customHeight="1" thickBot="1" x14ac:dyDescent="0.3">
      <c r="B93" s="85" t="s">
        <v>550</v>
      </c>
      <c r="C93" s="21">
        <v>76</v>
      </c>
      <c r="D93" s="19"/>
      <c r="E93" s="6"/>
      <c r="F93" s="6"/>
      <c r="G93" s="23"/>
      <c r="H93" s="19"/>
      <c r="I93" s="12"/>
      <c r="J93" s="46"/>
      <c r="K93" s="49"/>
      <c r="Q93" s="44" t="s">
        <v>72</v>
      </c>
      <c r="T93" s="35">
        <v>106113</v>
      </c>
      <c r="U93" s="34" t="s">
        <v>184</v>
      </c>
      <c r="V93" s="34" t="s">
        <v>185</v>
      </c>
    </row>
    <row r="94" spans="2:22" ht="16.5" customHeight="1" thickBot="1" x14ac:dyDescent="0.3">
      <c r="B94" s="85" t="s">
        <v>550</v>
      </c>
      <c r="C94" s="21">
        <v>77</v>
      </c>
      <c r="D94" s="19"/>
      <c r="E94" s="6"/>
      <c r="F94" s="6"/>
      <c r="G94" s="23"/>
      <c r="H94" s="19"/>
      <c r="I94" s="12"/>
      <c r="J94" s="46"/>
      <c r="K94" s="49"/>
      <c r="Q94" s="44" t="s">
        <v>73</v>
      </c>
      <c r="T94" s="35">
        <v>106365</v>
      </c>
      <c r="U94" s="34" t="s">
        <v>207</v>
      </c>
      <c r="V94" s="34" t="s">
        <v>204</v>
      </c>
    </row>
    <row r="95" spans="2:22" ht="16.5" customHeight="1" thickBot="1" x14ac:dyDescent="0.3">
      <c r="B95" s="85" t="s">
        <v>550</v>
      </c>
      <c r="C95" s="21">
        <v>78</v>
      </c>
      <c r="D95" s="19"/>
      <c r="E95" s="6"/>
      <c r="F95" s="6"/>
      <c r="G95" s="23"/>
      <c r="H95" s="19"/>
      <c r="I95" s="12"/>
      <c r="J95" s="46"/>
      <c r="K95" s="49"/>
      <c r="Q95" s="44" t="s">
        <v>437</v>
      </c>
      <c r="T95" s="35">
        <v>106771</v>
      </c>
      <c r="U95" s="34" t="s">
        <v>368</v>
      </c>
      <c r="V95" s="34" t="s">
        <v>315</v>
      </c>
    </row>
    <row r="96" spans="2:22" ht="16.5" customHeight="1" thickBot="1" x14ac:dyDescent="0.3">
      <c r="B96" s="85" t="s">
        <v>550</v>
      </c>
      <c r="C96" s="21">
        <v>79</v>
      </c>
      <c r="D96" s="19"/>
      <c r="E96" s="6"/>
      <c r="F96" s="6"/>
      <c r="G96" s="23"/>
      <c r="H96" s="19"/>
      <c r="I96" s="12"/>
      <c r="J96" s="46"/>
      <c r="K96" s="49"/>
      <c r="Q96" s="44" t="s">
        <v>74</v>
      </c>
      <c r="T96" s="35">
        <v>106793</v>
      </c>
      <c r="U96" s="34" t="s">
        <v>390</v>
      </c>
      <c r="V96" s="34" t="s">
        <v>222</v>
      </c>
    </row>
    <row r="97" spans="2:22" ht="16.5" customHeight="1" thickBot="1" x14ac:dyDescent="0.3">
      <c r="B97" s="85" t="s">
        <v>550</v>
      </c>
      <c r="C97" s="21">
        <v>80</v>
      </c>
      <c r="D97" s="19"/>
      <c r="E97" s="6"/>
      <c r="F97" s="6"/>
      <c r="G97" s="23"/>
      <c r="H97" s="19"/>
      <c r="I97" s="12"/>
      <c r="J97" s="46"/>
      <c r="K97" s="49"/>
      <c r="Q97" s="44" t="s">
        <v>438</v>
      </c>
      <c r="T97" s="35">
        <v>106800</v>
      </c>
      <c r="U97" s="34" t="s">
        <v>343</v>
      </c>
      <c r="V97" s="34" t="s">
        <v>344</v>
      </c>
    </row>
    <row r="98" spans="2:22" ht="16.5" customHeight="1" thickBot="1" x14ac:dyDescent="0.3">
      <c r="B98" s="85" t="s">
        <v>550</v>
      </c>
      <c r="C98" s="21">
        <v>81</v>
      </c>
      <c r="D98" s="19"/>
      <c r="E98" s="6"/>
      <c r="F98" s="6"/>
      <c r="G98" s="23"/>
      <c r="H98" s="19"/>
      <c r="I98" s="12"/>
      <c r="J98" s="46"/>
      <c r="K98" s="49"/>
      <c r="Q98" s="44" t="s">
        <v>75</v>
      </c>
      <c r="T98" s="35">
        <v>107105</v>
      </c>
      <c r="U98" s="34" t="s">
        <v>311</v>
      </c>
      <c r="V98" s="34" t="s">
        <v>309</v>
      </c>
    </row>
    <row r="99" spans="2:22" ht="16.5" customHeight="1" thickBot="1" x14ac:dyDescent="0.3">
      <c r="B99" s="85" t="s">
        <v>550</v>
      </c>
      <c r="C99" s="21">
        <v>82</v>
      </c>
      <c r="D99" s="19"/>
      <c r="E99" s="6"/>
      <c r="F99" s="6"/>
      <c r="G99" s="23"/>
      <c r="H99" s="19"/>
      <c r="I99" s="12"/>
      <c r="J99" s="46"/>
      <c r="K99" s="49"/>
      <c r="Q99" s="44" t="s">
        <v>76</v>
      </c>
      <c r="T99" s="35">
        <v>107841</v>
      </c>
      <c r="U99" s="34" t="s">
        <v>205</v>
      </c>
      <c r="V99" s="34" t="s">
        <v>204</v>
      </c>
    </row>
    <row r="100" spans="2:22" ht="16.5" customHeight="1" thickBot="1" x14ac:dyDescent="0.3">
      <c r="B100" s="85" t="s">
        <v>550</v>
      </c>
      <c r="C100" s="21">
        <v>83</v>
      </c>
      <c r="D100" s="19"/>
      <c r="E100" s="6"/>
      <c r="F100" s="6"/>
      <c r="G100" s="23"/>
      <c r="H100" s="19"/>
      <c r="I100" s="12"/>
      <c r="J100" s="46"/>
      <c r="K100" s="49"/>
      <c r="Q100" s="44" t="s">
        <v>77</v>
      </c>
      <c r="T100" s="35">
        <v>107913</v>
      </c>
      <c r="U100" s="34" t="s">
        <v>348</v>
      </c>
      <c r="V100" s="34" t="s">
        <v>346</v>
      </c>
    </row>
    <row r="101" spans="2:22" ht="16.5" customHeight="1" thickBot="1" x14ac:dyDescent="0.3">
      <c r="B101" s="85" t="s">
        <v>550</v>
      </c>
      <c r="C101" s="21">
        <v>84</v>
      </c>
      <c r="D101" s="19"/>
      <c r="E101" s="6"/>
      <c r="F101" s="6"/>
      <c r="G101" s="23"/>
      <c r="H101" s="19"/>
      <c r="I101" s="12"/>
      <c r="J101" s="46"/>
      <c r="K101" s="49"/>
      <c r="Q101" s="44" t="s">
        <v>78</v>
      </c>
      <c r="T101" s="35">
        <v>108020</v>
      </c>
      <c r="U101" s="36" t="s">
        <v>307</v>
      </c>
      <c r="V101" s="34" t="s">
        <v>306</v>
      </c>
    </row>
    <row r="102" spans="2:22" ht="16.5" customHeight="1" thickBot="1" x14ac:dyDescent="0.3">
      <c r="B102" s="85" t="s">
        <v>550</v>
      </c>
      <c r="C102" s="21">
        <v>85</v>
      </c>
      <c r="D102" s="19"/>
      <c r="E102" s="6"/>
      <c r="F102" s="6"/>
      <c r="G102" s="23"/>
      <c r="H102" s="19"/>
      <c r="I102" s="12"/>
      <c r="J102" s="46"/>
      <c r="K102" s="49"/>
      <c r="Q102" s="44" t="s">
        <v>439</v>
      </c>
      <c r="T102" s="35">
        <v>108272</v>
      </c>
      <c r="U102" s="34" t="s">
        <v>210</v>
      </c>
      <c r="V102" s="34" t="s">
        <v>209</v>
      </c>
    </row>
    <row r="103" spans="2:22" ht="16.5" customHeight="1" thickBot="1" x14ac:dyDescent="0.3">
      <c r="B103" s="85" t="s">
        <v>550</v>
      </c>
      <c r="C103" s="21">
        <v>86</v>
      </c>
      <c r="D103" s="19"/>
      <c r="E103" s="6"/>
      <c r="F103" s="6"/>
      <c r="G103" s="23"/>
      <c r="H103" s="19"/>
      <c r="I103" s="12"/>
      <c r="J103" s="46"/>
      <c r="K103" s="49"/>
      <c r="Q103" s="44" t="s">
        <v>473</v>
      </c>
      <c r="T103" s="35">
        <v>108391</v>
      </c>
      <c r="U103" s="37" t="s">
        <v>256</v>
      </c>
      <c r="V103" s="37" t="s">
        <v>257</v>
      </c>
    </row>
    <row r="104" spans="2:22" ht="16.5" customHeight="1" thickBot="1" x14ac:dyDescent="0.3">
      <c r="B104" s="85" t="s">
        <v>550</v>
      </c>
      <c r="C104" s="21">
        <v>87</v>
      </c>
      <c r="D104" s="19"/>
      <c r="E104" s="6"/>
      <c r="F104" s="6"/>
      <c r="G104" s="23"/>
      <c r="H104" s="19"/>
      <c r="I104" s="12"/>
      <c r="J104" s="46"/>
      <c r="K104" s="49"/>
      <c r="Q104" s="44" t="s">
        <v>474</v>
      </c>
      <c r="T104" s="35">
        <v>108413</v>
      </c>
      <c r="U104" s="34" t="s">
        <v>266</v>
      </c>
      <c r="V104" s="34" t="s">
        <v>267</v>
      </c>
    </row>
    <row r="105" spans="2:22" ht="16.5" customHeight="1" thickBot="1" x14ac:dyDescent="0.3">
      <c r="B105" s="85" t="s">
        <v>550</v>
      </c>
      <c r="C105" s="21">
        <v>88</v>
      </c>
      <c r="D105" s="19"/>
      <c r="E105" s="6"/>
      <c r="F105" s="6"/>
      <c r="G105" s="23"/>
      <c r="H105" s="19"/>
      <c r="I105" s="12"/>
      <c r="J105" s="46"/>
      <c r="K105" s="49"/>
      <c r="Q105" s="44" t="s">
        <v>79</v>
      </c>
      <c r="T105" s="35">
        <v>109335</v>
      </c>
      <c r="U105" s="34" t="s">
        <v>245</v>
      </c>
      <c r="V105" s="34" t="s">
        <v>246</v>
      </c>
    </row>
    <row r="106" spans="2:22" ht="16.5" customHeight="1" thickBot="1" x14ac:dyDescent="0.3">
      <c r="B106" s="85" t="s">
        <v>550</v>
      </c>
      <c r="C106" s="21">
        <v>89</v>
      </c>
      <c r="D106" s="19"/>
      <c r="E106" s="6"/>
      <c r="F106" s="6"/>
      <c r="G106" s="23"/>
      <c r="H106" s="19"/>
      <c r="I106" s="12"/>
      <c r="J106" s="46"/>
      <c r="K106" s="49"/>
      <c r="Q106" s="44" t="s">
        <v>80</v>
      </c>
      <c r="T106" s="35">
        <v>109434</v>
      </c>
      <c r="U106" s="34" t="s">
        <v>279</v>
      </c>
      <c r="V106" s="34" t="s">
        <v>276</v>
      </c>
    </row>
    <row r="107" spans="2:22" ht="16.5" customHeight="1" thickBot="1" x14ac:dyDescent="0.3">
      <c r="B107" s="85" t="s">
        <v>550</v>
      </c>
      <c r="C107" s="21">
        <v>90</v>
      </c>
      <c r="D107" s="19"/>
      <c r="E107" s="6"/>
      <c r="F107" s="6"/>
      <c r="G107" s="23"/>
      <c r="H107" s="19"/>
      <c r="I107" s="12"/>
      <c r="J107" s="46"/>
      <c r="K107" s="49"/>
      <c r="Q107" s="44" t="s">
        <v>81</v>
      </c>
      <c r="T107" s="35">
        <v>109452</v>
      </c>
      <c r="U107" s="34" t="s">
        <v>232</v>
      </c>
      <c r="V107" s="34" t="s">
        <v>233</v>
      </c>
    </row>
    <row r="108" spans="2:22" ht="16.5" customHeight="1" thickBot="1" x14ac:dyDescent="0.3">
      <c r="B108" s="85" t="s">
        <v>550</v>
      </c>
      <c r="C108" s="21">
        <v>91</v>
      </c>
      <c r="D108" s="19"/>
      <c r="E108" s="6"/>
      <c r="F108" s="6"/>
      <c r="G108" s="23"/>
      <c r="H108" s="19"/>
      <c r="I108" s="12"/>
      <c r="J108" s="46"/>
      <c r="K108" s="49"/>
      <c r="Q108" s="44" t="s">
        <v>82</v>
      </c>
      <c r="T108" s="35">
        <v>109895</v>
      </c>
      <c r="U108" s="34" t="s">
        <v>324</v>
      </c>
      <c r="V108" s="34" t="s">
        <v>323</v>
      </c>
    </row>
    <row r="109" spans="2:22" ht="16.5" customHeight="1" thickBot="1" x14ac:dyDescent="0.3">
      <c r="B109" s="85" t="s">
        <v>550</v>
      </c>
      <c r="C109" s="21">
        <v>92</v>
      </c>
      <c r="D109" s="19"/>
      <c r="E109" s="6"/>
      <c r="F109" s="6"/>
      <c r="G109" s="23"/>
      <c r="H109" s="19"/>
      <c r="I109" s="12"/>
      <c r="J109" s="46"/>
      <c r="K109" s="49"/>
      <c r="Q109" s="44" t="s">
        <v>475</v>
      </c>
      <c r="T109" s="35">
        <v>110057</v>
      </c>
      <c r="U109" s="34" t="s">
        <v>290</v>
      </c>
      <c r="V109" s="34" t="s">
        <v>285</v>
      </c>
    </row>
    <row r="110" spans="2:22" ht="16.5" customHeight="1" thickBot="1" x14ac:dyDescent="0.3">
      <c r="B110" s="85" t="s">
        <v>550</v>
      </c>
      <c r="C110" s="21">
        <v>93</v>
      </c>
      <c r="D110" s="19"/>
      <c r="E110" s="6"/>
      <c r="F110" s="6"/>
      <c r="G110" s="23"/>
      <c r="H110" s="19"/>
      <c r="I110" s="12"/>
      <c r="J110" s="46"/>
      <c r="K110" s="49"/>
      <c r="Q110" s="44" t="s">
        <v>476</v>
      </c>
      <c r="T110" s="35">
        <v>110092</v>
      </c>
      <c r="U110" s="34" t="s">
        <v>326</v>
      </c>
      <c r="V110" s="34" t="s">
        <v>323</v>
      </c>
    </row>
    <row r="111" spans="2:22" ht="16.5" customHeight="1" thickBot="1" x14ac:dyDescent="0.3">
      <c r="B111" s="85" t="s">
        <v>550</v>
      </c>
      <c r="C111" s="21">
        <v>94</v>
      </c>
      <c r="D111" s="19"/>
      <c r="E111" s="6"/>
      <c r="F111" s="6"/>
      <c r="G111" s="23"/>
      <c r="H111" s="19"/>
      <c r="I111" s="12"/>
      <c r="J111" s="46"/>
      <c r="K111" s="49"/>
      <c r="Q111" s="44" t="s">
        <v>477</v>
      </c>
      <c r="T111" s="35">
        <v>110425</v>
      </c>
      <c r="U111" s="34" t="s">
        <v>261</v>
      </c>
      <c r="V111" s="34" t="s">
        <v>257</v>
      </c>
    </row>
    <row r="112" spans="2:22" ht="16.5" customHeight="1" thickBot="1" x14ac:dyDescent="0.3">
      <c r="B112" s="85" t="s">
        <v>550</v>
      </c>
      <c r="C112" s="21">
        <v>95</v>
      </c>
      <c r="D112" s="19"/>
      <c r="E112" s="6"/>
      <c r="F112" s="6"/>
      <c r="G112" s="23"/>
      <c r="H112" s="19"/>
      <c r="I112" s="12"/>
      <c r="J112" s="46"/>
      <c r="K112" s="49"/>
      <c r="Q112" s="44" t="s">
        <v>83</v>
      </c>
      <c r="T112" s="35">
        <v>110430</v>
      </c>
      <c r="U112" s="34" t="s">
        <v>269</v>
      </c>
      <c r="V112" s="34" t="s">
        <v>267</v>
      </c>
    </row>
    <row r="113" spans="2:22" ht="16.5" customHeight="1" thickBot="1" x14ac:dyDescent="0.3">
      <c r="B113" s="85" t="s">
        <v>550</v>
      </c>
      <c r="C113" s="21">
        <v>96</v>
      </c>
      <c r="D113" s="19"/>
      <c r="E113" s="6"/>
      <c r="F113" s="6"/>
      <c r="G113" s="23"/>
      <c r="H113" s="19"/>
      <c r="I113" s="12"/>
      <c r="J113" s="46"/>
      <c r="K113" s="49"/>
      <c r="Q113" s="44" t="s">
        <v>84</v>
      </c>
      <c r="T113" s="34">
        <v>110780</v>
      </c>
      <c r="U113" s="34" t="s">
        <v>177</v>
      </c>
      <c r="V113" s="34" t="s">
        <v>178</v>
      </c>
    </row>
    <row r="114" spans="2:22" ht="16.5" customHeight="1" thickBot="1" x14ac:dyDescent="0.3">
      <c r="B114" s="85" t="s">
        <v>550</v>
      </c>
      <c r="C114" s="21">
        <v>97</v>
      </c>
      <c r="D114" s="19"/>
      <c r="E114" s="6"/>
      <c r="F114" s="6"/>
      <c r="G114" s="23"/>
      <c r="H114" s="19"/>
      <c r="I114" s="12"/>
      <c r="J114" s="46"/>
      <c r="K114" s="49"/>
      <c r="Q114" s="44" t="s">
        <v>85</v>
      </c>
      <c r="T114" s="35">
        <v>110793</v>
      </c>
      <c r="U114" s="34" t="s">
        <v>321</v>
      </c>
      <c r="V114" s="34" t="s">
        <v>320</v>
      </c>
    </row>
    <row r="115" spans="2:22" ht="16.5" customHeight="1" thickBot="1" x14ac:dyDescent="0.3">
      <c r="B115" s="85" t="s">
        <v>550</v>
      </c>
      <c r="C115" s="21">
        <v>98</v>
      </c>
      <c r="D115" s="19"/>
      <c r="E115" s="6"/>
      <c r="F115" s="6"/>
      <c r="G115" s="23"/>
      <c r="H115" s="19"/>
      <c r="I115" s="12"/>
      <c r="J115" s="46"/>
      <c r="K115" s="49"/>
      <c r="Q115" s="44" t="s">
        <v>86</v>
      </c>
      <c r="T115" s="35">
        <v>111061</v>
      </c>
      <c r="U115" s="34" t="s">
        <v>219</v>
      </c>
      <c r="V115" s="34" t="s">
        <v>218</v>
      </c>
    </row>
    <row r="116" spans="2:22" ht="16.5" customHeight="1" thickBot="1" x14ac:dyDescent="0.3">
      <c r="B116" s="85" t="s">
        <v>550</v>
      </c>
      <c r="C116" s="21">
        <v>99</v>
      </c>
      <c r="D116" s="19"/>
      <c r="E116" s="6"/>
      <c r="F116" s="6"/>
      <c r="G116" s="23"/>
      <c r="H116" s="19"/>
      <c r="I116" s="12"/>
      <c r="J116" s="46"/>
      <c r="K116" s="49"/>
      <c r="Q116" s="44" t="s">
        <v>87</v>
      </c>
      <c r="T116" s="35">
        <v>111088</v>
      </c>
      <c r="U116" s="34" t="s">
        <v>186</v>
      </c>
      <c r="V116" s="34" t="s">
        <v>187</v>
      </c>
    </row>
    <row r="117" spans="2:22" ht="16.5" customHeight="1" thickBot="1" x14ac:dyDescent="0.3">
      <c r="B117" s="85" t="s">
        <v>550</v>
      </c>
      <c r="C117" s="21">
        <v>100</v>
      </c>
      <c r="D117" s="20"/>
      <c r="E117" s="7"/>
      <c r="F117" s="7"/>
      <c r="G117" s="24"/>
      <c r="H117" s="20"/>
      <c r="I117" s="13"/>
      <c r="J117" s="47"/>
      <c r="K117" s="50"/>
      <c r="Q117" s="44" t="s">
        <v>88</v>
      </c>
      <c r="T117" s="35">
        <v>111317</v>
      </c>
      <c r="U117" s="34" t="s">
        <v>165</v>
      </c>
      <c r="V117" s="34" t="s">
        <v>166</v>
      </c>
    </row>
    <row r="118" spans="2:22" ht="16.5" customHeight="1" x14ac:dyDescent="0.25">
      <c r="Q118" s="44" t="s">
        <v>440</v>
      </c>
      <c r="T118" s="35">
        <v>111425</v>
      </c>
      <c r="U118" s="34" t="s">
        <v>380</v>
      </c>
      <c r="V118" s="34" t="s">
        <v>370</v>
      </c>
    </row>
    <row r="119" spans="2:22" ht="16.5" customHeight="1" x14ac:dyDescent="0.25">
      <c r="Q119" s="44" t="s">
        <v>89</v>
      </c>
      <c r="T119" s="35">
        <v>111436</v>
      </c>
      <c r="U119" s="34" t="s">
        <v>182</v>
      </c>
      <c r="V119" s="37" t="s">
        <v>183</v>
      </c>
    </row>
    <row r="120" spans="2:22" ht="16.5" customHeight="1" x14ac:dyDescent="0.25">
      <c r="Q120" s="44" t="s">
        <v>90</v>
      </c>
      <c r="T120" s="35">
        <v>111493</v>
      </c>
      <c r="U120" s="34" t="s">
        <v>322</v>
      </c>
      <c r="V120" s="34" t="s">
        <v>323</v>
      </c>
    </row>
    <row r="121" spans="2:22" ht="16.5" customHeight="1" x14ac:dyDescent="0.25">
      <c r="Q121" s="44" t="s">
        <v>441</v>
      </c>
      <c r="T121" s="35">
        <v>111598</v>
      </c>
      <c r="U121" s="34" t="s">
        <v>268</v>
      </c>
      <c r="V121" s="34" t="s">
        <v>267</v>
      </c>
    </row>
    <row r="122" spans="2:22" ht="16.5" customHeight="1" x14ac:dyDescent="0.25">
      <c r="Q122" s="44" t="s">
        <v>91</v>
      </c>
      <c r="T122" s="35">
        <v>111690</v>
      </c>
      <c r="U122" s="34" t="s">
        <v>221</v>
      </c>
      <c r="V122" s="34" t="s">
        <v>222</v>
      </c>
    </row>
    <row r="123" spans="2:22" ht="16.5" customHeight="1" x14ac:dyDescent="0.25">
      <c r="Q123" s="44" t="s">
        <v>92</v>
      </c>
      <c r="T123" s="35">
        <v>111734</v>
      </c>
      <c r="U123" s="34" t="s">
        <v>342</v>
      </c>
      <c r="V123" s="34" t="s">
        <v>330</v>
      </c>
    </row>
    <row r="124" spans="2:22" ht="16.5" customHeight="1" x14ac:dyDescent="0.25">
      <c r="Q124" s="44" t="s">
        <v>93</v>
      </c>
      <c r="T124" s="35">
        <v>111799</v>
      </c>
      <c r="U124" s="34" t="s">
        <v>359</v>
      </c>
      <c r="V124" s="34" t="s">
        <v>360</v>
      </c>
    </row>
    <row r="125" spans="2:22" ht="16.5" customHeight="1" x14ac:dyDescent="0.25">
      <c r="Q125" s="44" t="s">
        <v>478</v>
      </c>
      <c r="T125" s="35">
        <v>111885</v>
      </c>
      <c r="U125" s="34" t="s">
        <v>308</v>
      </c>
      <c r="V125" s="34" t="s">
        <v>309</v>
      </c>
    </row>
    <row r="126" spans="2:22" ht="16.5" customHeight="1" x14ac:dyDescent="0.25">
      <c r="Q126" s="44" t="s">
        <v>94</v>
      </c>
      <c r="T126" s="35">
        <v>111901</v>
      </c>
      <c r="U126" s="34" t="s">
        <v>395</v>
      </c>
      <c r="V126" s="34" t="s">
        <v>396</v>
      </c>
    </row>
    <row r="127" spans="2:22" ht="16.5" customHeight="1" x14ac:dyDescent="0.25">
      <c r="Q127" s="44" t="s">
        <v>479</v>
      </c>
      <c r="T127" s="35">
        <v>111907</v>
      </c>
      <c r="U127" s="34" t="s">
        <v>294</v>
      </c>
      <c r="V127" s="34" t="s">
        <v>285</v>
      </c>
    </row>
    <row r="128" spans="2:22" ht="16.5" customHeight="1" x14ac:dyDescent="0.25">
      <c r="Q128" s="44" t="s">
        <v>480</v>
      </c>
      <c r="T128" s="35">
        <v>112012</v>
      </c>
      <c r="U128" s="34" t="s">
        <v>331</v>
      </c>
      <c r="V128" s="34" t="s">
        <v>330</v>
      </c>
    </row>
    <row r="129" spans="17:22" ht="16.5" customHeight="1" x14ac:dyDescent="0.25">
      <c r="Q129" s="44" t="s">
        <v>154</v>
      </c>
      <c r="T129" s="35">
        <v>112301</v>
      </c>
      <c r="U129" s="34" t="s">
        <v>228</v>
      </c>
      <c r="V129" s="34" t="s">
        <v>225</v>
      </c>
    </row>
    <row r="130" spans="17:22" ht="16.5" customHeight="1" x14ac:dyDescent="0.25">
      <c r="Q130" s="44" t="s">
        <v>155</v>
      </c>
      <c r="T130" s="35">
        <v>112442</v>
      </c>
      <c r="U130" s="37" t="s">
        <v>258</v>
      </c>
      <c r="V130" s="37" t="s">
        <v>257</v>
      </c>
    </row>
    <row r="131" spans="17:22" ht="16.5" customHeight="1" x14ac:dyDescent="0.25">
      <c r="Q131" s="44" t="s">
        <v>156</v>
      </c>
      <c r="T131" s="35">
        <v>112576</v>
      </c>
      <c r="U131" s="34" t="s">
        <v>371</v>
      </c>
      <c r="V131" s="34" t="s">
        <v>370</v>
      </c>
    </row>
    <row r="132" spans="17:22" ht="16.5" customHeight="1" x14ac:dyDescent="0.25">
      <c r="Q132" s="44" t="s">
        <v>157</v>
      </c>
      <c r="T132" s="35">
        <v>112605</v>
      </c>
      <c r="U132" s="34" t="s">
        <v>300</v>
      </c>
      <c r="V132" s="34" t="s">
        <v>301</v>
      </c>
    </row>
    <row r="133" spans="17:22" ht="16.5" customHeight="1" x14ac:dyDescent="0.25">
      <c r="Q133" s="44" t="s">
        <v>442</v>
      </c>
      <c r="T133" s="35">
        <v>113009</v>
      </c>
      <c r="U133" s="34" t="s">
        <v>302</v>
      </c>
      <c r="V133" s="34" t="s">
        <v>301</v>
      </c>
    </row>
    <row r="134" spans="17:22" ht="16.5" customHeight="1" x14ac:dyDescent="0.25">
      <c r="Q134" s="44" t="s">
        <v>158</v>
      </c>
      <c r="T134" s="35">
        <v>113113</v>
      </c>
      <c r="U134" s="34" t="s">
        <v>384</v>
      </c>
      <c r="V134" s="34" t="s">
        <v>370</v>
      </c>
    </row>
    <row r="135" spans="17:22" ht="16.5" customHeight="1" x14ac:dyDescent="0.25">
      <c r="Q135" s="44" t="s">
        <v>159</v>
      </c>
      <c r="T135" s="35">
        <v>113126</v>
      </c>
      <c r="U135" s="34" t="s">
        <v>211</v>
      </c>
      <c r="V135" s="34" t="s">
        <v>209</v>
      </c>
    </row>
    <row r="136" spans="17:22" ht="16.5" customHeight="1" x14ac:dyDescent="0.25">
      <c r="Q136" s="44" t="s">
        <v>95</v>
      </c>
      <c r="T136" s="35">
        <v>113258</v>
      </c>
      <c r="U136" s="34" t="s">
        <v>364</v>
      </c>
      <c r="V136" s="34" t="s">
        <v>213</v>
      </c>
    </row>
    <row r="137" spans="17:22" ht="16.5" customHeight="1" x14ac:dyDescent="0.25">
      <c r="Q137" s="44" t="s">
        <v>443</v>
      </c>
      <c r="T137" s="35">
        <v>113348</v>
      </c>
      <c r="U137" s="34" t="s">
        <v>317</v>
      </c>
      <c r="V137" s="34" t="s">
        <v>318</v>
      </c>
    </row>
    <row r="138" spans="17:22" ht="16.5" customHeight="1" x14ac:dyDescent="0.25">
      <c r="Q138" s="44" t="s">
        <v>96</v>
      </c>
      <c r="T138" s="35">
        <v>113782</v>
      </c>
      <c r="U138" s="34" t="s">
        <v>239</v>
      </c>
      <c r="V138" s="34" t="s">
        <v>238</v>
      </c>
    </row>
    <row r="139" spans="17:22" ht="16.5" customHeight="1" x14ac:dyDescent="0.25">
      <c r="Q139" s="44" t="s">
        <v>97</v>
      </c>
      <c r="T139" s="35">
        <v>113903</v>
      </c>
      <c r="U139" s="34" t="s">
        <v>173</v>
      </c>
      <c r="V139" s="34" t="s">
        <v>172</v>
      </c>
    </row>
    <row r="140" spans="17:22" ht="16.5" customHeight="1" x14ac:dyDescent="0.25">
      <c r="Q140" s="44" t="s">
        <v>98</v>
      </c>
      <c r="T140" s="35">
        <v>114029</v>
      </c>
      <c r="U140" s="34" t="s">
        <v>292</v>
      </c>
      <c r="V140" s="34" t="s">
        <v>285</v>
      </c>
    </row>
    <row r="141" spans="17:22" ht="16.5" customHeight="1" x14ac:dyDescent="0.25">
      <c r="Q141" s="44" t="s">
        <v>444</v>
      </c>
      <c r="T141" s="35">
        <v>114227</v>
      </c>
      <c r="U141" s="34" t="s">
        <v>202</v>
      </c>
      <c r="V141" s="34" t="s">
        <v>198</v>
      </c>
    </row>
    <row r="142" spans="17:22" ht="16.5" customHeight="1" x14ac:dyDescent="0.25">
      <c r="Q142" s="44" t="s">
        <v>99</v>
      </c>
      <c r="T142" s="35">
        <v>114286</v>
      </c>
      <c r="U142" s="34" t="s">
        <v>271</v>
      </c>
      <c r="V142" s="34" t="s">
        <v>272</v>
      </c>
    </row>
    <row r="143" spans="17:22" ht="16.5" customHeight="1" x14ac:dyDescent="0.25">
      <c r="Q143" s="44" t="s">
        <v>100</v>
      </c>
      <c r="T143" s="35">
        <v>114554</v>
      </c>
      <c r="U143" s="34" t="s">
        <v>337</v>
      </c>
      <c r="V143" s="34" t="s">
        <v>330</v>
      </c>
    </row>
    <row r="144" spans="17:22" ht="16.5" customHeight="1" x14ac:dyDescent="0.25">
      <c r="Q144" s="44" t="s">
        <v>101</v>
      </c>
      <c r="T144" s="35">
        <v>114898</v>
      </c>
      <c r="U144" s="34" t="s">
        <v>270</v>
      </c>
      <c r="V144" s="34" t="s">
        <v>267</v>
      </c>
    </row>
    <row r="145" spans="17:22" ht="16.5" customHeight="1" x14ac:dyDescent="0.25">
      <c r="Q145" s="44" t="s">
        <v>445</v>
      </c>
      <c r="T145" s="35">
        <v>114950</v>
      </c>
      <c r="U145" s="34" t="s">
        <v>188</v>
      </c>
      <c r="V145" s="34" t="s">
        <v>187</v>
      </c>
    </row>
    <row r="146" spans="17:22" ht="16.5" customHeight="1" x14ac:dyDescent="0.25">
      <c r="Q146" s="44" t="s">
        <v>446</v>
      </c>
      <c r="T146" s="35">
        <v>115198</v>
      </c>
      <c r="U146" s="34" t="s">
        <v>382</v>
      </c>
      <c r="V146" s="34" t="s">
        <v>370</v>
      </c>
    </row>
    <row r="147" spans="17:22" ht="16.5" customHeight="1" x14ac:dyDescent="0.25">
      <c r="Q147" s="44" t="s">
        <v>102</v>
      </c>
      <c r="T147" s="35">
        <v>115346</v>
      </c>
      <c r="U147" s="34" t="s">
        <v>215</v>
      </c>
      <c r="V147" s="34" t="s">
        <v>213</v>
      </c>
    </row>
    <row r="148" spans="17:22" ht="16.5" customHeight="1" x14ac:dyDescent="0.25">
      <c r="Q148" s="44" t="s">
        <v>103</v>
      </c>
      <c r="T148" s="35">
        <v>115577</v>
      </c>
      <c r="U148" s="34" t="s">
        <v>274</v>
      </c>
      <c r="V148" s="34" t="s">
        <v>272</v>
      </c>
    </row>
    <row r="149" spans="17:22" ht="16.5" customHeight="1" x14ac:dyDescent="0.25">
      <c r="Q149" s="44" t="s">
        <v>104</v>
      </c>
      <c r="T149" s="35">
        <v>115578</v>
      </c>
      <c r="U149" s="34" t="s">
        <v>273</v>
      </c>
      <c r="V149" s="34" t="s">
        <v>272</v>
      </c>
    </row>
    <row r="150" spans="17:22" ht="16.5" customHeight="1" x14ac:dyDescent="0.25">
      <c r="Q150" s="44" t="s">
        <v>447</v>
      </c>
      <c r="T150" s="35">
        <v>115650</v>
      </c>
      <c r="U150" s="34" t="s">
        <v>325</v>
      </c>
      <c r="V150" s="34" t="s">
        <v>323</v>
      </c>
    </row>
    <row r="151" spans="17:22" ht="16.5" customHeight="1" x14ac:dyDescent="0.25">
      <c r="Q151" s="44" t="s">
        <v>481</v>
      </c>
      <c r="T151" s="35">
        <v>115670</v>
      </c>
      <c r="U151" s="34" t="s">
        <v>295</v>
      </c>
      <c r="V151" s="34" t="s">
        <v>296</v>
      </c>
    </row>
    <row r="152" spans="17:22" ht="16.5" customHeight="1" x14ac:dyDescent="0.25">
      <c r="Q152" s="44" t="s">
        <v>482</v>
      </c>
      <c r="T152" s="35">
        <v>115957</v>
      </c>
      <c r="U152" s="34" t="s">
        <v>229</v>
      </c>
      <c r="V152" s="34" t="s">
        <v>225</v>
      </c>
    </row>
    <row r="153" spans="17:22" ht="16.5" customHeight="1" x14ac:dyDescent="0.25">
      <c r="Q153" s="44" t="s">
        <v>483</v>
      </c>
      <c r="T153" s="35">
        <v>115964</v>
      </c>
      <c r="U153" s="34" t="s">
        <v>383</v>
      </c>
      <c r="V153" s="34" t="s">
        <v>370</v>
      </c>
    </row>
    <row r="154" spans="17:22" ht="16.5" customHeight="1" x14ac:dyDescent="0.25">
      <c r="Q154" s="44" t="s">
        <v>484</v>
      </c>
      <c r="T154" s="35">
        <v>116034</v>
      </c>
      <c r="U154" s="34" t="s">
        <v>231</v>
      </c>
      <c r="V154" s="34" t="s">
        <v>225</v>
      </c>
    </row>
    <row r="155" spans="17:22" ht="16.5" customHeight="1" x14ac:dyDescent="0.25">
      <c r="Q155" s="44" t="s">
        <v>485</v>
      </c>
      <c r="T155" s="35">
        <v>116035</v>
      </c>
      <c r="U155" s="34" t="s">
        <v>376</v>
      </c>
      <c r="V155" s="34" t="s">
        <v>370</v>
      </c>
    </row>
    <row r="156" spans="17:22" ht="16.5" customHeight="1" x14ac:dyDescent="0.25">
      <c r="Q156" s="44" t="s">
        <v>486</v>
      </c>
      <c r="T156" s="39">
        <v>116065</v>
      </c>
      <c r="U156" s="34" t="s">
        <v>305</v>
      </c>
      <c r="V156" s="34" t="s">
        <v>306</v>
      </c>
    </row>
    <row r="157" spans="17:22" ht="16.5" customHeight="1" x14ac:dyDescent="0.25">
      <c r="Q157" s="44" t="s">
        <v>487</v>
      </c>
      <c r="T157" s="35">
        <v>116072</v>
      </c>
      <c r="U157" s="34" t="s">
        <v>397</v>
      </c>
      <c r="V157" s="34" t="s">
        <v>396</v>
      </c>
    </row>
    <row r="158" spans="17:22" ht="16.5" customHeight="1" x14ac:dyDescent="0.25">
      <c r="Q158" s="44" t="s">
        <v>488</v>
      </c>
      <c r="T158" s="35">
        <v>116080</v>
      </c>
      <c r="U158" s="34" t="s">
        <v>275</v>
      </c>
      <c r="V158" s="34" t="s">
        <v>276</v>
      </c>
    </row>
    <row r="159" spans="17:22" ht="16.5" customHeight="1" x14ac:dyDescent="0.25">
      <c r="Q159" s="44" t="s">
        <v>489</v>
      </c>
      <c r="T159" s="35">
        <v>116089</v>
      </c>
      <c r="U159" s="34" t="s">
        <v>313</v>
      </c>
      <c r="V159" s="34" t="s">
        <v>309</v>
      </c>
    </row>
    <row r="160" spans="17:22" ht="16.5" customHeight="1" x14ac:dyDescent="0.25">
      <c r="Q160" s="44" t="s">
        <v>490</v>
      </c>
      <c r="T160" s="35">
        <v>116289</v>
      </c>
      <c r="U160" s="34" t="s">
        <v>192</v>
      </c>
      <c r="V160" s="34" t="s">
        <v>187</v>
      </c>
    </row>
    <row r="161" spans="17:22" ht="16.5" customHeight="1" x14ac:dyDescent="0.25">
      <c r="Q161" s="44" t="s">
        <v>491</v>
      </c>
      <c r="T161" s="35">
        <v>116420</v>
      </c>
      <c r="U161" s="34" t="s">
        <v>168</v>
      </c>
      <c r="V161" s="34" t="s">
        <v>169</v>
      </c>
    </row>
    <row r="162" spans="17:22" ht="16.5" customHeight="1" x14ac:dyDescent="0.25">
      <c r="Q162" s="44" t="s">
        <v>492</v>
      </c>
      <c r="T162" s="35">
        <v>116576</v>
      </c>
      <c r="U162" s="34" t="s">
        <v>385</v>
      </c>
      <c r="V162" s="34" t="s">
        <v>370</v>
      </c>
    </row>
    <row r="163" spans="17:22" ht="16.5" customHeight="1" x14ac:dyDescent="0.25">
      <c r="Q163" s="44" t="s">
        <v>493</v>
      </c>
      <c r="T163" s="35">
        <v>116714</v>
      </c>
      <c r="U163" s="34" t="s">
        <v>372</v>
      </c>
      <c r="V163" s="34" t="s">
        <v>370</v>
      </c>
    </row>
    <row r="164" spans="17:22" ht="16.5" customHeight="1" x14ac:dyDescent="0.25">
      <c r="Q164" s="44" t="s">
        <v>494</v>
      </c>
      <c r="T164" s="35">
        <v>116760</v>
      </c>
      <c r="U164" s="34" t="s">
        <v>363</v>
      </c>
      <c r="V164" s="34" t="s">
        <v>213</v>
      </c>
    </row>
    <row r="165" spans="17:22" ht="16.5" customHeight="1" x14ac:dyDescent="0.25">
      <c r="Q165" s="44" t="s">
        <v>495</v>
      </c>
      <c r="T165" s="35">
        <v>116919</v>
      </c>
      <c r="U165" s="34" t="s">
        <v>174</v>
      </c>
      <c r="V165" s="34" t="s">
        <v>172</v>
      </c>
    </row>
    <row r="166" spans="17:22" ht="16.5" customHeight="1" x14ac:dyDescent="0.25">
      <c r="Q166" s="44" t="s">
        <v>496</v>
      </c>
      <c r="T166" s="35">
        <v>116938</v>
      </c>
      <c r="U166" s="34" t="s">
        <v>170</v>
      </c>
      <c r="V166" s="34" t="s">
        <v>169</v>
      </c>
    </row>
    <row r="167" spans="17:22" ht="16.5" customHeight="1" x14ac:dyDescent="0.25">
      <c r="Q167" s="44" t="s">
        <v>105</v>
      </c>
      <c r="T167" s="35">
        <v>117094</v>
      </c>
      <c r="U167" s="34" t="s">
        <v>206</v>
      </c>
      <c r="V167" s="34" t="s">
        <v>204</v>
      </c>
    </row>
    <row r="168" spans="17:22" ht="16.5" customHeight="1" x14ac:dyDescent="0.25">
      <c r="Q168" s="44" t="s">
        <v>106</v>
      </c>
      <c r="T168" s="35">
        <v>117103</v>
      </c>
      <c r="U168" s="34" t="s">
        <v>191</v>
      </c>
      <c r="V168" s="34" t="s">
        <v>187</v>
      </c>
    </row>
    <row r="169" spans="17:22" ht="16.5" customHeight="1" x14ac:dyDescent="0.25">
      <c r="Q169" s="44" t="s">
        <v>448</v>
      </c>
      <c r="T169" s="35">
        <v>117214</v>
      </c>
      <c r="U169" s="34" t="s">
        <v>193</v>
      </c>
      <c r="V169" s="34" t="s">
        <v>187</v>
      </c>
    </row>
    <row r="170" spans="17:22" ht="16.5" customHeight="1" x14ac:dyDescent="0.25">
      <c r="Q170" s="44" t="s">
        <v>107</v>
      </c>
      <c r="T170" s="35">
        <v>117238</v>
      </c>
      <c r="U170" s="34" t="s">
        <v>392</v>
      </c>
      <c r="V170" s="34" t="s">
        <v>393</v>
      </c>
    </row>
    <row r="171" spans="17:22" ht="16.5" customHeight="1" x14ac:dyDescent="0.25">
      <c r="Q171" s="44" t="s">
        <v>108</v>
      </c>
      <c r="T171" s="35">
        <v>117279</v>
      </c>
      <c r="U171" s="34" t="s">
        <v>303</v>
      </c>
      <c r="V171" s="34" t="s">
        <v>196</v>
      </c>
    </row>
    <row r="172" spans="17:22" ht="16.5" customHeight="1" x14ac:dyDescent="0.25">
      <c r="Q172" s="44" t="s">
        <v>109</v>
      </c>
      <c r="T172" s="35">
        <v>117341</v>
      </c>
      <c r="U172" s="34" t="s">
        <v>171</v>
      </c>
      <c r="V172" s="34" t="s">
        <v>172</v>
      </c>
    </row>
    <row r="173" spans="17:22" ht="16.5" customHeight="1" x14ac:dyDescent="0.25">
      <c r="Q173" s="44" t="s">
        <v>110</v>
      </c>
      <c r="T173" s="35">
        <v>117474</v>
      </c>
      <c r="U173" s="34" t="s">
        <v>230</v>
      </c>
      <c r="V173" s="34" t="s">
        <v>225</v>
      </c>
    </row>
    <row r="174" spans="17:22" ht="16.5" customHeight="1" x14ac:dyDescent="0.25">
      <c r="Q174" s="44" t="s">
        <v>110</v>
      </c>
      <c r="T174" s="34">
        <v>117478</v>
      </c>
      <c r="U174" s="34" t="s">
        <v>399</v>
      </c>
      <c r="V174" s="34" t="s">
        <v>400</v>
      </c>
    </row>
    <row r="175" spans="17:22" ht="16.5" customHeight="1" x14ac:dyDescent="0.25">
      <c r="Q175" s="44" t="s">
        <v>111</v>
      </c>
      <c r="T175" s="35">
        <v>117565</v>
      </c>
      <c r="U175" s="34" t="s">
        <v>263</v>
      </c>
      <c r="V175" s="34" t="s">
        <v>264</v>
      </c>
    </row>
    <row r="176" spans="17:22" ht="16.5" customHeight="1" x14ac:dyDescent="0.25">
      <c r="Q176" s="44" t="s">
        <v>112</v>
      </c>
      <c r="T176" s="35">
        <v>117574</v>
      </c>
      <c r="U176" s="34" t="s">
        <v>265</v>
      </c>
      <c r="V176" s="34" t="s">
        <v>264</v>
      </c>
    </row>
    <row r="177" spans="17:22" ht="16.5" customHeight="1" x14ac:dyDescent="0.25">
      <c r="Q177" s="44" t="s">
        <v>449</v>
      </c>
      <c r="T177" s="35">
        <v>118036</v>
      </c>
      <c r="U177" s="34" t="s">
        <v>366</v>
      </c>
      <c r="V177" s="34" t="s">
        <v>367</v>
      </c>
    </row>
    <row r="178" spans="17:22" ht="16.5" customHeight="1" x14ac:dyDescent="0.25">
      <c r="Q178" s="44" t="s">
        <v>450</v>
      </c>
      <c r="T178" s="35">
        <v>118121</v>
      </c>
      <c r="U178" s="34" t="s">
        <v>194</v>
      </c>
      <c r="V178" s="34" t="s">
        <v>187</v>
      </c>
    </row>
    <row r="179" spans="17:22" ht="16.5" customHeight="1" x14ac:dyDescent="0.25">
      <c r="Q179" s="44" t="s">
        <v>497</v>
      </c>
      <c r="T179" s="35">
        <v>118316</v>
      </c>
      <c r="U179" s="34" t="s">
        <v>217</v>
      </c>
      <c r="V179" s="34" t="s">
        <v>218</v>
      </c>
    </row>
    <row r="180" spans="17:22" ht="16.5" customHeight="1" x14ac:dyDescent="0.25">
      <c r="Q180" s="44" t="s">
        <v>498</v>
      </c>
      <c r="T180" s="35">
        <v>118802</v>
      </c>
      <c r="U180" s="34" t="s">
        <v>220</v>
      </c>
      <c r="V180" s="34" t="s">
        <v>218</v>
      </c>
    </row>
    <row r="181" spans="17:22" ht="16.5" customHeight="1" x14ac:dyDescent="0.25">
      <c r="Q181" s="44" t="s">
        <v>499</v>
      </c>
      <c r="T181" s="35">
        <v>119161</v>
      </c>
      <c r="U181" s="34" t="s">
        <v>212</v>
      </c>
      <c r="V181" s="34" t="s">
        <v>213</v>
      </c>
    </row>
    <row r="182" spans="17:22" ht="16.5" customHeight="1" x14ac:dyDescent="0.25">
      <c r="Q182" s="44" t="s">
        <v>113</v>
      </c>
      <c r="T182" s="35">
        <v>119342</v>
      </c>
      <c r="U182" s="34" t="s">
        <v>247</v>
      </c>
      <c r="V182" s="34" t="s">
        <v>246</v>
      </c>
    </row>
    <row r="183" spans="17:22" ht="16.5" customHeight="1" x14ac:dyDescent="0.25">
      <c r="Q183" s="44" t="s">
        <v>114</v>
      </c>
      <c r="T183" s="35">
        <v>119495</v>
      </c>
      <c r="U183" s="34" t="s">
        <v>386</v>
      </c>
      <c r="V183" s="34" t="s">
        <v>387</v>
      </c>
    </row>
    <row r="184" spans="17:22" ht="16.5" customHeight="1" x14ac:dyDescent="0.25">
      <c r="Q184" s="44" t="s">
        <v>500</v>
      </c>
      <c r="T184" s="35">
        <v>119635</v>
      </c>
      <c r="U184" s="34" t="s">
        <v>195</v>
      </c>
      <c r="V184" s="34" t="s">
        <v>196</v>
      </c>
    </row>
    <row r="185" spans="17:22" ht="16.5" customHeight="1" x14ac:dyDescent="0.25">
      <c r="Q185" s="44" t="s">
        <v>115</v>
      </c>
      <c r="T185" s="35">
        <v>119793</v>
      </c>
      <c r="U185" s="34" t="s">
        <v>283</v>
      </c>
      <c r="V185" s="34" t="s">
        <v>282</v>
      </c>
    </row>
    <row r="186" spans="17:22" ht="16.5" customHeight="1" x14ac:dyDescent="0.25">
      <c r="Q186" s="44" t="s">
        <v>116</v>
      </c>
      <c r="T186" s="35">
        <v>119862</v>
      </c>
      <c r="U186" s="34" t="s">
        <v>190</v>
      </c>
      <c r="V186" s="34" t="s">
        <v>187</v>
      </c>
    </row>
    <row r="187" spans="17:22" ht="16.5" customHeight="1" x14ac:dyDescent="0.25">
      <c r="Q187" s="44" t="s">
        <v>451</v>
      </c>
      <c r="T187" s="35">
        <v>119865</v>
      </c>
      <c r="U187" s="34" t="s">
        <v>381</v>
      </c>
      <c r="V187" s="34" t="s">
        <v>370</v>
      </c>
    </row>
    <row r="188" spans="17:22" ht="16.5" customHeight="1" x14ac:dyDescent="0.25">
      <c r="Q188" s="44" t="s">
        <v>117</v>
      </c>
    </row>
    <row r="189" spans="17:22" ht="16.5" customHeight="1" x14ac:dyDescent="0.25">
      <c r="Q189" s="44" t="s">
        <v>118</v>
      </c>
    </row>
    <row r="190" spans="17:22" ht="16.5" customHeight="1" x14ac:dyDescent="0.25">
      <c r="Q190" s="44" t="s">
        <v>501</v>
      </c>
    </row>
    <row r="191" spans="17:22" ht="16.5" customHeight="1" x14ac:dyDescent="0.25">
      <c r="Q191" s="44" t="s">
        <v>502</v>
      </c>
    </row>
    <row r="192" spans="17:22" ht="16.5" customHeight="1" x14ac:dyDescent="0.25">
      <c r="Q192" s="44" t="s">
        <v>503</v>
      </c>
    </row>
    <row r="193" spans="17:17" ht="16.5" customHeight="1" x14ac:dyDescent="0.25">
      <c r="Q193" s="44" t="s">
        <v>504</v>
      </c>
    </row>
    <row r="194" spans="17:17" ht="16.5" customHeight="1" x14ac:dyDescent="0.25">
      <c r="Q194" s="44" t="s">
        <v>505</v>
      </c>
    </row>
    <row r="195" spans="17:17" ht="16.5" customHeight="1" x14ac:dyDescent="0.25">
      <c r="Q195" s="44" t="s">
        <v>541</v>
      </c>
    </row>
    <row r="196" spans="17:17" ht="16.5" customHeight="1" x14ac:dyDescent="0.25">
      <c r="Q196" s="44" t="s">
        <v>542</v>
      </c>
    </row>
    <row r="197" spans="17:17" ht="16.5" customHeight="1" x14ac:dyDescent="0.25">
      <c r="Q197" s="44" t="s">
        <v>543</v>
      </c>
    </row>
    <row r="198" spans="17:17" ht="16.5" customHeight="1" x14ac:dyDescent="0.25">
      <c r="Q198" s="44" t="s">
        <v>544</v>
      </c>
    </row>
    <row r="199" spans="17:17" ht="16.5" customHeight="1" x14ac:dyDescent="0.25">
      <c r="Q199" s="44" t="s">
        <v>506</v>
      </c>
    </row>
    <row r="200" spans="17:17" ht="16.5" customHeight="1" x14ac:dyDescent="0.25">
      <c r="Q200" s="44" t="s">
        <v>507</v>
      </c>
    </row>
    <row r="201" spans="17:17" ht="16.5" customHeight="1" x14ac:dyDescent="0.25">
      <c r="Q201" s="44" t="s">
        <v>508</v>
      </c>
    </row>
    <row r="202" spans="17:17" ht="16.5" customHeight="1" x14ac:dyDescent="0.25">
      <c r="Q202" s="44" t="s">
        <v>509</v>
      </c>
    </row>
    <row r="203" spans="17:17" ht="16.5" customHeight="1" x14ac:dyDescent="0.25">
      <c r="Q203" s="44" t="s">
        <v>545</v>
      </c>
    </row>
    <row r="204" spans="17:17" ht="16.5" customHeight="1" x14ac:dyDescent="0.25">
      <c r="Q204" s="44" t="s">
        <v>546</v>
      </c>
    </row>
    <row r="205" spans="17:17" ht="16.5" customHeight="1" x14ac:dyDescent="0.25">
      <c r="Q205" s="44" t="s">
        <v>510</v>
      </c>
    </row>
    <row r="206" spans="17:17" ht="16.5" customHeight="1" x14ac:dyDescent="0.25">
      <c r="Q206" s="44" t="s">
        <v>511</v>
      </c>
    </row>
    <row r="207" spans="17:17" ht="16.5" customHeight="1" x14ac:dyDescent="0.25">
      <c r="Q207" s="44" t="s">
        <v>512</v>
      </c>
    </row>
    <row r="208" spans="17:17" ht="16.5" customHeight="1" x14ac:dyDescent="0.25">
      <c r="Q208" s="44" t="s">
        <v>119</v>
      </c>
    </row>
    <row r="209" spans="17:17" ht="16.5" customHeight="1" x14ac:dyDescent="0.25">
      <c r="Q209" s="44" t="s">
        <v>120</v>
      </c>
    </row>
    <row r="210" spans="17:17" ht="16.5" customHeight="1" x14ac:dyDescent="0.25">
      <c r="Q210" s="44" t="s">
        <v>452</v>
      </c>
    </row>
    <row r="211" spans="17:17" ht="16.5" customHeight="1" x14ac:dyDescent="0.25">
      <c r="Q211" s="44" t="s">
        <v>121</v>
      </c>
    </row>
    <row r="212" spans="17:17" ht="16.5" customHeight="1" x14ac:dyDescent="0.25">
      <c r="Q212" s="44" t="s">
        <v>513</v>
      </c>
    </row>
    <row r="213" spans="17:17" ht="16.5" customHeight="1" x14ac:dyDescent="0.25">
      <c r="Q213" s="44" t="s">
        <v>514</v>
      </c>
    </row>
    <row r="214" spans="17:17" ht="16.5" customHeight="1" x14ac:dyDescent="0.25">
      <c r="Q214" s="44" t="s">
        <v>515</v>
      </c>
    </row>
    <row r="215" spans="17:17" ht="16.5" customHeight="1" x14ac:dyDescent="0.25">
      <c r="Q215" s="44" t="s">
        <v>122</v>
      </c>
    </row>
    <row r="216" spans="17:17" ht="16.5" customHeight="1" x14ac:dyDescent="0.25">
      <c r="Q216" s="44" t="s">
        <v>123</v>
      </c>
    </row>
    <row r="217" spans="17:17" ht="16.5" customHeight="1" x14ac:dyDescent="0.25">
      <c r="Q217" s="44" t="s">
        <v>453</v>
      </c>
    </row>
    <row r="218" spans="17:17" ht="16.5" customHeight="1" x14ac:dyDescent="0.25">
      <c r="Q218" s="44" t="s">
        <v>124</v>
      </c>
    </row>
    <row r="219" spans="17:17" ht="16.5" customHeight="1" x14ac:dyDescent="0.25">
      <c r="Q219" s="44" t="s">
        <v>454</v>
      </c>
    </row>
    <row r="220" spans="17:17" ht="16.5" customHeight="1" x14ac:dyDescent="0.25">
      <c r="Q220" s="44" t="s">
        <v>125</v>
      </c>
    </row>
    <row r="221" spans="17:17" ht="16.5" customHeight="1" x14ac:dyDescent="0.25">
      <c r="Q221" s="44" t="s">
        <v>455</v>
      </c>
    </row>
    <row r="222" spans="17:17" ht="16.5" customHeight="1" x14ac:dyDescent="0.25">
      <c r="Q222" s="44" t="s">
        <v>516</v>
      </c>
    </row>
    <row r="223" spans="17:17" ht="16.5" customHeight="1" x14ac:dyDescent="0.25">
      <c r="Q223" s="44" t="s">
        <v>517</v>
      </c>
    </row>
    <row r="224" spans="17:17" ht="16.5" customHeight="1" x14ac:dyDescent="0.25">
      <c r="Q224" s="44" t="s">
        <v>518</v>
      </c>
    </row>
    <row r="225" spans="17:17" ht="16.5" customHeight="1" x14ac:dyDescent="0.25">
      <c r="Q225" s="44" t="s">
        <v>519</v>
      </c>
    </row>
    <row r="226" spans="17:17" ht="16.5" customHeight="1" x14ac:dyDescent="0.25">
      <c r="Q226" s="44" t="s">
        <v>126</v>
      </c>
    </row>
    <row r="227" spans="17:17" ht="16.5" customHeight="1" x14ac:dyDescent="0.25">
      <c r="Q227" s="44" t="s">
        <v>127</v>
      </c>
    </row>
    <row r="228" spans="17:17" ht="16.5" customHeight="1" x14ac:dyDescent="0.25">
      <c r="Q228" s="44" t="s">
        <v>456</v>
      </c>
    </row>
    <row r="229" spans="17:17" ht="16.5" customHeight="1" x14ac:dyDescent="0.25">
      <c r="Q229" s="44" t="s">
        <v>128</v>
      </c>
    </row>
    <row r="230" spans="17:17" ht="16.5" customHeight="1" x14ac:dyDescent="0.25">
      <c r="Q230" s="44" t="s">
        <v>520</v>
      </c>
    </row>
    <row r="231" spans="17:17" ht="16.5" customHeight="1" x14ac:dyDescent="0.25">
      <c r="Q231" s="44" t="s">
        <v>521</v>
      </c>
    </row>
    <row r="232" spans="17:17" ht="16.5" customHeight="1" x14ac:dyDescent="0.25">
      <c r="Q232" s="44" t="s">
        <v>522</v>
      </c>
    </row>
    <row r="233" spans="17:17" ht="16.5" customHeight="1" x14ac:dyDescent="0.25">
      <c r="Q233" s="44" t="s">
        <v>129</v>
      </c>
    </row>
    <row r="234" spans="17:17" ht="16.5" customHeight="1" x14ac:dyDescent="0.25">
      <c r="Q234" s="44" t="s">
        <v>130</v>
      </c>
    </row>
    <row r="235" spans="17:17" ht="16.5" customHeight="1" x14ac:dyDescent="0.25">
      <c r="Q235" s="44" t="s">
        <v>523</v>
      </c>
    </row>
    <row r="236" spans="17:17" ht="16.5" customHeight="1" x14ac:dyDescent="0.25">
      <c r="Q236" s="44" t="s">
        <v>524</v>
      </c>
    </row>
    <row r="237" spans="17:17" ht="16.5" customHeight="1" x14ac:dyDescent="0.25">
      <c r="Q237" s="44" t="s">
        <v>131</v>
      </c>
    </row>
    <row r="238" spans="17:17" ht="16.5" customHeight="1" x14ac:dyDescent="0.25">
      <c r="Q238" s="44" t="s">
        <v>525</v>
      </c>
    </row>
    <row r="239" spans="17:17" ht="16.5" customHeight="1" x14ac:dyDescent="0.25">
      <c r="Q239" s="44" t="s">
        <v>132</v>
      </c>
    </row>
    <row r="240" spans="17:17" ht="16.5" customHeight="1" x14ac:dyDescent="0.25">
      <c r="Q240" s="44" t="s">
        <v>526</v>
      </c>
    </row>
    <row r="241" spans="17:17" ht="16.5" customHeight="1" x14ac:dyDescent="0.25">
      <c r="Q241" s="44" t="s">
        <v>527</v>
      </c>
    </row>
    <row r="242" spans="17:17" ht="16.5" customHeight="1" x14ac:dyDescent="0.25">
      <c r="Q242" s="44" t="s">
        <v>528</v>
      </c>
    </row>
    <row r="243" spans="17:17" ht="16.5" customHeight="1" x14ac:dyDescent="0.25">
      <c r="Q243" s="44" t="s">
        <v>529</v>
      </c>
    </row>
    <row r="244" spans="17:17" ht="16.5" customHeight="1" x14ac:dyDescent="0.25">
      <c r="Q244" s="44" t="s">
        <v>530</v>
      </c>
    </row>
    <row r="245" spans="17:17" ht="16.5" customHeight="1" x14ac:dyDescent="0.25">
      <c r="Q245" s="44" t="s">
        <v>531</v>
      </c>
    </row>
    <row r="246" spans="17:17" ht="16.5" customHeight="1" x14ac:dyDescent="0.25">
      <c r="Q246" s="44" t="s">
        <v>532</v>
      </c>
    </row>
    <row r="247" spans="17:17" ht="16.5" customHeight="1" x14ac:dyDescent="0.25">
      <c r="Q247" s="44" t="s">
        <v>133</v>
      </c>
    </row>
    <row r="248" spans="17:17" ht="16.5" customHeight="1" x14ac:dyDescent="0.25">
      <c r="Q248" s="44" t="s">
        <v>134</v>
      </c>
    </row>
    <row r="249" spans="17:17" ht="16.5" customHeight="1" x14ac:dyDescent="0.25">
      <c r="Q249" s="44" t="s">
        <v>457</v>
      </c>
    </row>
    <row r="250" spans="17:17" ht="16.5" customHeight="1" x14ac:dyDescent="0.25">
      <c r="Q250" s="44" t="s">
        <v>533</v>
      </c>
    </row>
    <row r="251" spans="17:17" ht="16.5" customHeight="1" x14ac:dyDescent="0.25">
      <c r="Q251" s="44" t="s">
        <v>534</v>
      </c>
    </row>
    <row r="252" spans="17:17" ht="16.5" customHeight="1" x14ac:dyDescent="0.25">
      <c r="Q252" s="44" t="s">
        <v>535</v>
      </c>
    </row>
    <row r="253" spans="17:17" ht="16.5" customHeight="1" x14ac:dyDescent="0.25">
      <c r="Q253" s="44" t="s">
        <v>135</v>
      </c>
    </row>
    <row r="254" spans="17:17" ht="16.5" customHeight="1" x14ac:dyDescent="0.25">
      <c r="Q254" s="44" t="s">
        <v>136</v>
      </c>
    </row>
    <row r="255" spans="17:17" ht="16.5" customHeight="1" x14ac:dyDescent="0.25">
      <c r="Q255" s="44" t="s">
        <v>458</v>
      </c>
    </row>
    <row r="256" spans="17:17" ht="16.5" customHeight="1" x14ac:dyDescent="0.25">
      <c r="Q256" s="44" t="s">
        <v>137</v>
      </c>
    </row>
    <row r="257" spans="17:17" ht="16.5" customHeight="1" x14ac:dyDescent="0.25">
      <c r="Q257" s="44" t="s">
        <v>138</v>
      </c>
    </row>
    <row r="258" spans="17:17" ht="16.5" customHeight="1" x14ac:dyDescent="0.25">
      <c r="Q258" s="44" t="s">
        <v>139</v>
      </c>
    </row>
    <row r="259" spans="17:17" ht="16.5" customHeight="1" x14ac:dyDescent="0.25">
      <c r="Q259" s="44" t="s">
        <v>536</v>
      </c>
    </row>
    <row r="260" spans="17:17" ht="16.5" customHeight="1" x14ac:dyDescent="0.25">
      <c r="Q260" s="44" t="s">
        <v>140</v>
      </c>
    </row>
    <row r="261" spans="17:17" ht="16.5" customHeight="1" x14ac:dyDescent="0.25">
      <c r="Q261" s="44" t="s">
        <v>141</v>
      </c>
    </row>
    <row r="262" spans="17:17" ht="16.5" customHeight="1" x14ac:dyDescent="0.25">
      <c r="Q262" s="44" t="s">
        <v>142</v>
      </c>
    </row>
    <row r="263" spans="17:17" ht="16.5" customHeight="1" x14ac:dyDescent="0.25">
      <c r="Q263" s="44" t="s">
        <v>143</v>
      </c>
    </row>
    <row r="264" spans="17:17" ht="16.5" customHeight="1" x14ac:dyDescent="0.25">
      <c r="Q264" s="44" t="s">
        <v>144</v>
      </c>
    </row>
    <row r="265" spans="17:17" ht="16.5" customHeight="1" x14ac:dyDescent="0.25">
      <c r="Q265" s="44" t="s">
        <v>145</v>
      </c>
    </row>
    <row r="266" spans="17:17" ht="16.5" customHeight="1" x14ac:dyDescent="0.25">
      <c r="Q266" s="44" t="s">
        <v>146</v>
      </c>
    </row>
    <row r="267" spans="17:17" ht="16.5" customHeight="1" x14ac:dyDescent="0.25">
      <c r="Q267" s="44" t="s">
        <v>147</v>
      </c>
    </row>
    <row r="268" spans="17:17" ht="16.5" customHeight="1" x14ac:dyDescent="0.25">
      <c r="Q268" s="44" t="s">
        <v>148</v>
      </c>
    </row>
    <row r="269" spans="17:17" ht="16.5" customHeight="1" x14ac:dyDescent="0.25">
      <c r="Q269" s="44" t="s">
        <v>459</v>
      </c>
    </row>
    <row r="270" spans="17:17" ht="16.5" customHeight="1" x14ac:dyDescent="0.25">
      <c r="Q270" s="44" t="s">
        <v>537</v>
      </c>
    </row>
    <row r="271" spans="17:17" ht="16.5" customHeight="1" x14ac:dyDescent="0.25">
      <c r="Q271" s="44" t="s">
        <v>538</v>
      </c>
    </row>
    <row r="272" spans="17:17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</sheetData>
  <sheetProtection algorithmName="SHA-512" hashValue="J+p/HRkLMuDxBAM7I1Q2RCIaySDvT+KBtqToJlAAT/5iK4VFwUwa20mH34DrjRkbCTe4KjNH6jAdBVsOh3F+NA==" saltValue="eZCsjuBKqa581x4jG/BBxw==" spinCount="100000" sheet="1" objects="1" scenarios="1" selectLockedCells="1"/>
  <sortState xmlns:xlrd2="http://schemas.microsoft.com/office/spreadsheetml/2017/richdata2" ref="T1:V242">
    <sortCondition ref="T1"/>
  </sortState>
  <mergeCells count="21">
    <mergeCell ref="K16:K17"/>
    <mergeCell ref="E12:F12"/>
    <mergeCell ref="D2:H2"/>
    <mergeCell ref="D3:H3"/>
    <mergeCell ref="D4:H4"/>
    <mergeCell ref="C8:H8"/>
    <mergeCell ref="C9:D9"/>
    <mergeCell ref="C10:H10"/>
    <mergeCell ref="C11:H11"/>
    <mergeCell ref="C12:D12"/>
    <mergeCell ref="D5:H5"/>
    <mergeCell ref="E9:F9"/>
    <mergeCell ref="C7:D7"/>
    <mergeCell ref="E7:G7"/>
    <mergeCell ref="C6:H6"/>
    <mergeCell ref="H16:J16"/>
    <mergeCell ref="D16:G16"/>
    <mergeCell ref="C13:H13"/>
    <mergeCell ref="C14:H14"/>
    <mergeCell ref="C15:H15"/>
    <mergeCell ref="B16:C16"/>
  </mergeCells>
  <conditionalFormatting sqref="D18:I117">
    <cfRule type="expression" dxfId="1" priority="1">
      <formula>(LEFT($J18,1)="D")</formula>
    </cfRule>
    <cfRule type="expression" dxfId="0" priority="2">
      <formula>(LEFT($J18,1)="C")</formula>
    </cfRule>
  </conditionalFormatting>
  <dataValidations count="3">
    <dataValidation type="list" allowBlank="1" showInputMessage="1" showErrorMessage="1" sqref="I18:I117" xr:uid="{00000000-0002-0000-0000-000000000000}">
      <formula1>$R$1:$R$7</formula1>
    </dataValidation>
    <dataValidation type="list" allowBlank="1" showInputMessage="1" showErrorMessage="1" sqref="H18:H117" xr:uid="{00000000-0002-0000-0000-000001000000}">
      <formula1>$Q$2:$Q$271</formula1>
    </dataValidation>
    <dataValidation type="list" allowBlank="1" showInputMessage="1" showErrorMessage="1" sqref="J18:J117" xr:uid="{00000000-0002-0000-0000-000002000000}">
      <formula1>$S$1:$S$2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8" sqref="B8"/>
    </sheetView>
  </sheetViews>
  <sheetFormatPr defaultRowHeight="15.75" x14ac:dyDescent="0.25"/>
  <cols>
    <col min="1" max="1" width="7.7109375" style="51" bestFit="1" customWidth="1"/>
    <col min="2" max="2" width="134" style="51" bestFit="1" customWidth="1"/>
    <col min="3" max="16384" width="9.140625" style="51"/>
  </cols>
  <sheetData>
    <row r="1" spans="1:2" x14ac:dyDescent="0.25">
      <c r="A1" s="51" t="s">
        <v>465</v>
      </c>
      <c r="B1" s="51" t="s">
        <v>460</v>
      </c>
    </row>
    <row r="2" spans="1:2" x14ac:dyDescent="0.25">
      <c r="B2" s="51" t="s">
        <v>461</v>
      </c>
    </row>
    <row r="3" spans="1:2" x14ac:dyDescent="0.25">
      <c r="B3" s="51" t="s">
        <v>464</v>
      </c>
    </row>
    <row r="5" spans="1:2" x14ac:dyDescent="0.25">
      <c r="A5" s="51" t="s">
        <v>466</v>
      </c>
      <c r="B5" s="51" t="s">
        <v>463</v>
      </c>
    </row>
    <row r="7" spans="1:2" x14ac:dyDescent="0.25">
      <c r="A7" s="51" t="s">
        <v>539</v>
      </c>
      <c r="B7" s="51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Spiegazioni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 AICS</dc:title>
  <dc:creator>Scaccabarozzi Marco</dc:creator>
  <cp:lastModifiedBy>rober</cp:lastModifiedBy>
  <dcterms:created xsi:type="dcterms:W3CDTF">2020-06-11T14:49:11Z</dcterms:created>
  <dcterms:modified xsi:type="dcterms:W3CDTF">2021-06-21T10:51:23Z</dcterms:modified>
</cp:coreProperties>
</file>